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445"/>
  </bookViews>
  <sheets>
    <sheet name="Arkusz1" sheetId="1" r:id="rId1"/>
  </sheets>
  <definedNames>
    <definedName name="_xlnm.Print_Titles" localSheetId="0">Arkusz1!$A:$D,Arkusz1!$1:$5</definedName>
  </definedNames>
  <calcPr calcId="162913"/>
</workbook>
</file>

<file path=xl/calcChain.xml><?xml version="1.0" encoding="utf-8"?>
<calcChain xmlns="http://schemas.openxmlformats.org/spreadsheetml/2006/main">
  <c r="M68" i="1" l="1"/>
  <c r="L68" i="1"/>
  <c r="K68" i="1"/>
  <c r="J68" i="1"/>
  <c r="I68" i="1"/>
  <c r="H68" i="1"/>
  <c r="G68" i="1"/>
  <c r="F68" i="1"/>
  <c r="E68" i="1"/>
  <c r="M58" i="1"/>
  <c r="L58" i="1"/>
  <c r="K58" i="1"/>
  <c r="J58" i="1"/>
  <c r="I58" i="1"/>
  <c r="H58" i="1"/>
  <c r="G58" i="1"/>
  <c r="F58" i="1"/>
  <c r="E58" i="1"/>
  <c r="M52" i="1"/>
  <c r="L52" i="1"/>
  <c r="K52" i="1"/>
  <c r="J52" i="1"/>
  <c r="I52" i="1"/>
  <c r="H52" i="1"/>
  <c r="G52" i="1"/>
  <c r="F52" i="1"/>
  <c r="E52" i="1"/>
  <c r="M43" i="1"/>
  <c r="L43" i="1"/>
  <c r="K43" i="1"/>
  <c r="J43" i="1"/>
  <c r="I43" i="1"/>
  <c r="H43" i="1"/>
  <c r="G43" i="1"/>
  <c r="F43" i="1"/>
  <c r="E43" i="1"/>
  <c r="M36" i="1"/>
  <c r="L36" i="1"/>
  <c r="K36" i="1"/>
  <c r="J36" i="1"/>
  <c r="I36" i="1"/>
  <c r="H36" i="1"/>
  <c r="G36" i="1"/>
  <c r="F36" i="1"/>
  <c r="E36" i="1"/>
  <c r="M30" i="1"/>
  <c r="L30" i="1"/>
  <c r="K30" i="1"/>
  <c r="J30" i="1"/>
  <c r="I30" i="1"/>
  <c r="H30" i="1"/>
  <c r="G30" i="1"/>
  <c r="F30" i="1"/>
  <c r="E30" i="1"/>
  <c r="M17" i="1"/>
  <c r="L17" i="1"/>
  <c r="K17" i="1"/>
  <c r="J17" i="1"/>
  <c r="I17" i="1"/>
  <c r="H17" i="1"/>
  <c r="G17" i="1"/>
  <c r="F17" i="1"/>
  <c r="E17" i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<sst xmlns="http://schemas.openxmlformats.org/spreadsheetml/2006/main" count="259" uniqueCount="113">
  <si>
    <t>Krajowe Biuro Wyborcze</t>
  </si>
  <si>
    <t>Delegatura w Bielsku-Białej</t>
  </si>
  <si>
    <t>Kod TERYT</t>
  </si>
  <si>
    <t>Gmina</t>
  </si>
  <si>
    <t>Powiat</t>
  </si>
  <si>
    <t>Delegatura</t>
  </si>
  <si>
    <t>Liczba mieszkańców</t>
  </si>
  <si>
    <t>Liczba wyborców ogółem</t>
  </si>
  <si>
    <t>Powiat bielski</t>
  </si>
  <si>
    <t>m. Szczyrk</t>
  </si>
  <si>
    <t>bielski</t>
  </si>
  <si>
    <t>Bielsko-Biała</t>
  </si>
  <si>
    <t>gm. Bestwina</t>
  </si>
  <si>
    <t>gm. Buczkowice</t>
  </si>
  <si>
    <t>gm. Czechowice-Dziedzice</t>
  </si>
  <si>
    <t>gm. Jasienica</t>
  </si>
  <si>
    <t>gm. Jaworze</t>
  </si>
  <si>
    <t>gm. Kozy</t>
  </si>
  <si>
    <t>gm. Porąbka</t>
  </si>
  <si>
    <t>gm. Wilamowice</t>
  </si>
  <si>
    <t>gm. Wilkowice</t>
  </si>
  <si>
    <t>Powiat cieszyński</t>
  </si>
  <si>
    <t>m. Cieszyn</t>
  </si>
  <si>
    <t>cieszyński</t>
  </si>
  <si>
    <t>m. Ustroń</t>
  </si>
  <si>
    <t>m. Wisła</t>
  </si>
  <si>
    <t>gm. Brenna</t>
  </si>
  <si>
    <t>gm. Chybie</t>
  </si>
  <si>
    <t>gm. Dębowiec</t>
  </si>
  <si>
    <t>gm. Goleszów</t>
  </si>
  <si>
    <t>gm. Hażlach</t>
  </si>
  <si>
    <t>gm. Istebna</t>
  </si>
  <si>
    <t>gm. Skoczów</t>
  </si>
  <si>
    <t>gm. Strumień</t>
  </si>
  <si>
    <t>gm. Zebrzydowice</t>
  </si>
  <si>
    <t>Powiat mikołowski</t>
  </si>
  <si>
    <t>m. Łaziska Górne</t>
  </si>
  <si>
    <t>mikołowski</t>
  </si>
  <si>
    <t>m. Mikołów</t>
  </si>
  <si>
    <t>m. Orzesze</t>
  </si>
  <si>
    <t>gm. Ornontowice</t>
  </si>
  <si>
    <t>gm. Wyry</t>
  </si>
  <si>
    <t>Powiat pszczyński</t>
  </si>
  <si>
    <t>gm. Goczałkowice-Zdrój</t>
  </si>
  <si>
    <t>pszczyński</t>
  </si>
  <si>
    <t>gm. Kobiór</t>
  </si>
  <si>
    <t>gm. Miedźna</t>
  </si>
  <si>
    <t>gm. Pawłowice</t>
  </si>
  <si>
    <t>gm. Pszczyna</t>
  </si>
  <si>
    <t>gm. Suszec</t>
  </si>
  <si>
    <t>Powiat raciborski</t>
  </si>
  <si>
    <t>m. Racibórz</t>
  </si>
  <si>
    <t>raciborski</t>
  </si>
  <si>
    <t>gm. Kornowac</t>
  </si>
  <si>
    <t>gm. Krzanowice</t>
  </si>
  <si>
    <t>gm. Krzyżanowice</t>
  </si>
  <si>
    <t>gm. Kuźnia Raciborska</t>
  </si>
  <si>
    <t>gm. Nędza</t>
  </si>
  <si>
    <t>gm. Pietrowice Wielkie</t>
  </si>
  <si>
    <t>gm. Rudnik</t>
  </si>
  <si>
    <t>Powiat rybnicki</t>
  </si>
  <si>
    <t>gm. Czerwionka-Leszczyny</t>
  </si>
  <si>
    <t>rybnicki</t>
  </si>
  <si>
    <t>gm. Gaszowice</t>
  </si>
  <si>
    <t>gm. Jejkowice</t>
  </si>
  <si>
    <t>gm. Lyski</t>
  </si>
  <si>
    <t>gm. Świerklany</t>
  </si>
  <si>
    <t>Powiat wodzisławski</t>
  </si>
  <si>
    <t>m. Pszów</t>
  </si>
  <si>
    <t>wodzisławski</t>
  </si>
  <si>
    <t>m. Radlin</t>
  </si>
  <si>
    <t>m. Rydułtowy</t>
  </si>
  <si>
    <t>m. Wodzisław Śląski</t>
  </si>
  <si>
    <t>gm. Godów</t>
  </si>
  <si>
    <t>gm. Gorzyce</t>
  </si>
  <si>
    <t>gm. Lubomia</t>
  </si>
  <si>
    <t>gm. Marklowice</t>
  </si>
  <si>
    <t>gm. Mszana</t>
  </si>
  <si>
    <t>Powiat żywiecki</t>
  </si>
  <si>
    <t>m. Żywiec</t>
  </si>
  <si>
    <t>żywiecki</t>
  </si>
  <si>
    <t>gm. Czernichów</t>
  </si>
  <si>
    <t>gm. Gilowice</t>
  </si>
  <si>
    <t>gm. Jeleśnia</t>
  </si>
  <si>
    <t>gm. Koszarawa</t>
  </si>
  <si>
    <t>gm. Lipowa</t>
  </si>
  <si>
    <t>gm. Łękawica</t>
  </si>
  <si>
    <t>gm. Łodygowice</t>
  </si>
  <si>
    <t>gm. Milówka</t>
  </si>
  <si>
    <t>gm. Radziechowy-Wieprz</t>
  </si>
  <si>
    <t>gm. Rajcza</t>
  </si>
  <si>
    <t>gm. Ślemień</t>
  </si>
  <si>
    <t>gm. Świnna</t>
  </si>
  <si>
    <t>gm. Ujsoły</t>
  </si>
  <si>
    <t>gm. Węgierska Górka</t>
  </si>
  <si>
    <t>Miasto na prawach powiatu</t>
  </si>
  <si>
    <t>m. Bielsko-Biała</t>
  </si>
  <si>
    <t>m. Jastrzębie-Zdrój</t>
  </si>
  <si>
    <t>Jastrzębie-Zdrój</t>
  </si>
  <si>
    <t>m. Rybnik</t>
  </si>
  <si>
    <t>Rybnik</t>
  </si>
  <si>
    <t>m. Żory</t>
  </si>
  <si>
    <t>Żory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</si>
  <si>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</si>
  <si>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</si>
  <si>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</si>
  <si>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</si>
  <si>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</si>
  <si>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w tym liczba osób pozbawionych prawa wybierania posiadających obywatelstwo krajów UE</t>
  </si>
  <si>
    <t>w tym liczba osób pozbawionych prawa wybierania posiadających obywatelstwo UK</t>
  </si>
  <si>
    <t>Liczba osób pozbawionych prawa wybierania ogółem</t>
  </si>
  <si>
    <t>DBB.422.5.2025</t>
  </si>
  <si>
    <t>Rejestr wyborców, według stanu na dzień 30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</si>
</sst>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3" fontId="0" fillId="2" borderId="1" xfId="0" applyNumberFormat="1" applyFill="1" applyBorder="1"/>
    <xf numFmtId="3" fontId="0" fillId="0" borderId="1" xfId="0" applyNumberFormat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3" fontId="0" fillId="3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zoomScaleNormal="100" workbookViewId="0">
      <selection activeCell="J2" sqref="J2"/>
    </sheetView>
  </sheetViews>
  <sheetFormatPr defaultRowHeight="15" x14ac:dyDescent="0.25"/>
  <cols>
    <col min="1" max="1" width="8.28515625" customWidth="1"/>
    <col min="2" max="2" width="24.7109375" bestFit="1" customWidth="1"/>
    <col min="3" max="3" width="15.140625" bestFit="1" customWidth="1"/>
    <col min="4" max="4" width="12.42578125" bestFit="1" customWidth="1"/>
    <col min="5" max="5" width="12.7109375" customWidth="1"/>
    <col min="6" max="6" width="10.140625" customWidth="1"/>
    <col min="7" max="7" width="15.7109375" customWidth="1"/>
    <col min="8" max="8" width="15.5703125" customWidth="1"/>
    <col min="9" max="10" width="13" customWidth="1"/>
    <col min="11" max="11" width="13.5703125" customWidth="1"/>
    <col min="12" max="13" width="16.5703125" customWidth="1"/>
  </cols>
  <sheetData>
    <row r="1" spans="1:13" x14ac:dyDescent="0.25">
      <c r="A1" t="s">
        <v>0</v>
      </c>
      <c r="J1" s="7" t="s">
        <v>112</v>
      </c>
      <c r="K1" s="7"/>
      <c r="L1" s="7"/>
      <c r="M1" s="7"/>
    </row>
    <row r="2" spans="1:13" x14ac:dyDescent="0.25">
      <c r="A2" t="s">
        <v>1</v>
      </c>
    </row>
    <row r="3" spans="1:13" x14ac:dyDescent="0.25">
      <c r="A3" t="s">
        <v>111</v>
      </c>
    </row>
    <row r="4" spans="1:13" ht="118.5" customHeight="1" x14ac:dyDescent="0.25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104</v>
      </c>
      <c r="H4" s="20" t="s">
        <v>105</v>
      </c>
      <c r="I4" s="20" t="s">
        <v>106</v>
      </c>
      <c r="J4" s="20" t="s">
        <v>107</v>
      </c>
      <c r="K4" s="20" t="s">
        <v>110</v>
      </c>
      <c r="L4" s="20" t="s">
        <v>108</v>
      </c>
      <c r="M4" s="20" t="s">
        <v>109</v>
      </c>
    </row>
    <row r="5" spans="1:13" x14ac:dyDescent="0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  <c r="I5" s="21">
        <v>9</v>
      </c>
      <c r="J5" s="21">
        <v>10</v>
      </c>
      <c r="K5" s="21">
        <v>11</v>
      </c>
      <c r="L5" s="21">
        <v>12</v>
      </c>
      <c r="M5" s="21">
        <v>13</v>
      </c>
    </row>
    <row r="6" spans="1:13" x14ac:dyDescent="0.25">
      <c r="A6" s="8" t="s">
        <v>8</v>
      </c>
      <c r="B6" s="9"/>
      <c r="C6" s="10"/>
      <c r="D6" s="8"/>
      <c r="E6" s="11">
        <f>SUM(E7:E16)</f>
        <v>160710</v>
      </c>
      <c r="F6" s="11">
        <f t="shared" ref="F6:M6" si="0">SUM(F7:F16)</f>
        <v>128498</v>
      </c>
      <c r="G6" s="11">
        <f t="shared" si="0"/>
        <v>127238</v>
      </c>
      <c r="H6" s="11">
        <f t="shared" si="0"/>
        <v>1260</v>
      </c>
      <c r="I6" s="11">
        <f t="shared" si="0"/>
        <v>4</v>
      </c>
      <c r="J6" s="11">
        <f t="shared" si="0"/>
        <v>1</v>
      </c>
      <c r="K6" s="11">
        <f t="shared" si="0"/>
        <v>468</v>
      </c>
      <c r="L6" s="11">
        <f t="shared" si="0"/>
        <v>0</v>
      </c>
      <c r="M6" s="11">
        <f t="shared" si="0"/>
        <v>0</v>
      </c>
    </row>
    <row r="7" spans="1:13" x14ac:dyDescent="0.25">
      <c r="A7" s="3">
        <v>240201</v>
      </c>
      <c r="B7" s="1" t="s">
        <v>9</v>
      </c>
      <c r="C7" s="1" t="s">
        <v>10</v>
      </c>
      <c r="D7" s="2" t="s">
        <v>11</v>
      </c>
      <c r="E7" s="12">
        <v>5210</v>
      </c>
      <c r="F7" s="12">
        <v>4292</v>
      </c>
      <c r="G7" s="12">
        <v>4173</v>
      </c>
      <c r="H7" s="12">
        <v>119</v>
      </c>
      <c r="I7" s="12">
        <v>0</v>
      </c>
      <c r="J7" s="12">
        <v>0</v>
      </c>
      <c r="K7" s="12">
        <v>17</v>
      </c>
      <c r="L7" s="12">
        <v>0</v>
      </c>
      <c r="M7" s="12">
        <v>0</v>
      </c>
    </row>
    <row r="8" spans="1:13" x14ac:dyDescent="0.25">
      <c r="A8" s="3">
        <v>240202</v>
      </c>
      <c r="B8" s="1" t="s">
        <v>12</v>
      </c>
      <c r="C8" s="1" t="s">
        <v>10</v>
      </c>
      <c r="D8" s="2" t="s">
        <v>11</v>
      </c>
      <c r="E8" s="12">
        <v>12043</v>
      </c>
      <c r="F8" s="12">
        <v>9466</v>
      </c>
      <c r="G8" s="12">
        <v>9420</v>
      </c>
      <c r="H8" s="12">
        <v>46</v>
      </c>
      <c r="I8" s="12">
        <v>1</v>
      </c>
      <c r="J8" s="12">
        <v>0</v>
      </c>
      <c r="K8" s="12">
        <v>36</v>
      </c>
      <c r="L8" s="12">
        <v>0</v>
      </c>
      <c r="M8" s="12">
        <v>0</v>
      </c>
    </row>
    <row r="9" spans="1:13" x14ac:dyDescent="0.25">
      <c r="A9" s="3">
        <v>240203</v>
      </c>
      <c r="B9" s="1" t="s">
        <v>13</v>
      </c>
      <c r="C9" s="1" t="s">
        <v>10</v>
      </c>
      <c r="D9" s="2" t="s">
        <v>11</v>
      </c>
      <c r="E9" s="12">
        <v>10821</v>
      </c>
      <c r="F9" s="12">
        <v>8642</v>
      </c>
      <c r="G9" s="12">
        <v>8570</v>
      </c>
      <c r="H9" s="12">
        <v>72</v>
      </c>
      <c r="I9" s="12">
        <v>0</v>
      </c>
      <c r="J9" s="12">
        <v>0</v>
      </c>
      <c r="K9" s="12">
        <v>38</v>
      </c>
      <c r="L9" s="12">
        <v>0</v>
      </c>
      <c r="M9" s="12">
        <v>0</v>
      </c>
    </row>
    <row r="10" spans="1:13" x14ac:dyDescent="0.25">
      <c r="A10" s="3">
        <v>240204</v>
      </c>
      <c r="B10" s="1" t="s">
        <v>14</v>
      </c>
      <c r="C10" s="1" t="s">
        <v>10</v>
      </c>
      <c r="D10" s="2" t="s">
        <v>11</v>
      </c>
      <c r="E10" s="12">
        <v>42003</v>
      </c>
      <c r="F10" s="12">
        <v>34047</v>
      </c>
      <c r="G10" s="12">
        <v>33659</v>
      </c>
      <c r="H10" s="12">
        <v>388</v>
      </c>
      <c r="I10" s="12">
        <v>0</v>
      </c>
      <c r="J10" s="12">
        <v>0</v>
      </c>
      <c r="K10" s="12">
        <v>112</v>
      </c>
      <c r="L10" s="12">
        <v>0</v>
      </c>
      <c r="M10" s="12">
        <v>0</v>
      </c>
    </row>
    <row r="11" spans="1:13" x14ac:dyDescent="0.25">
      <c r="A11" s="3">
        <v>240205</v>
      </c>
      <c r="B11" s="1" t="s">
        <v>15</v>
      </c>
      <c r="C11" s="1" t="s">
        <v>10</v>
      </c>
      <c r="D11" s="2" t="s">
        <v>11</v>
      </c>
      <c r="E11" s="12">
        <v>24515</v>
      </c>
      <c r="F11" s="12">
        <v>19083</v>
      </c>
      <c r="G11" s="12">
        <v>18973</v>
      </c>
      <c r="H11" s="12">
        <v>110</v>
      </c>
      <c r="I11" s="12">
        <v>0</v>
      </c>
      <c r="J11" s="12">
        <v>0</v>
      </c>
      <c r="K11" s="12">
        <v>80</v>
      </c>
      <c r="L11" s="12">
        <v>0</v>
      </c>
      <c r="M11" s="12">
        <v>0</v>
      </c>
    </row>
    <row r="12" spans="1:13" x14ac:dyDescent="0.25">
      <c r="A12" s="3">
        <v>240206</v>
      </c>
      <c r="B12" s="1" t="s">
        <v>16</v>
      </c>
      <c r="C12" s="1" t="s">
        <v>10</v>
      </c>
      <c r="D12" s="2" t="s">
        <v>11</v>
      </c>
      <c r="E12" s="12">
        <v>7196</v>
      </c>
      <c r="F12" s="12">
        <v>5827</v>
      </c>
      <c r="G12" s="12">
        <v>5692</v>
      </c>
      <c r="H12" s="12">
        <v>135</v>
      </c>
      <c r="I12" s="12">
        <v>1</v>
      </c>
      <c r="J12" s="12">
        <v>1</v>
      </c>
      <c r="K12" s="12">
        <v>15</v>
      </c>
      <c r="L12" s="12">
        <v>0</v>
      </c>
      <c r="M12" s="12">
        <v>0</v>
      </c>
    </row>
    <row r="13" spans="1:13" x14ac:dyDescent="0.25">
      <c r="A13" s="3">
        <v>240207</v>
      </c>
      <c r="B13" s="1" t="s">
        <v>17</v>
      </c>
      <c r="C13" s="1" t="s">
        <v>10</v>
      </c>
      <c r="D13" s="2" t="s">
        <v>11</v>
      </c>
      <c r="E13" s="12">
        <v>13017</v>
      </c>
      <c r="F13" s="12">
        <v>10313</v>
      </c>
      <c r="G13" s="12">
        <v>10221</v>
      </c>
      <c r="H13" s="12">
        <v>92</v>
      </c>
      <c r="I13" s="12">
        <v>1</v>
      </c>
      <c r="J13" s="12">
        <v>0</v>
      </c>
      <c r="K13" s="12">
        <v>37</v>
      </c>
      <c r="L13" s="12">
        <v>0</v>
      </c>
      <c r="M13" s="12">
        <v>0</v>
      </c>
    </row>
    <row r="14" spans="1:13" x14ac:dyDescent="0.25">
      <c r="A14" s="3">
        <v>240208</v>
      </c>
      <c r="B14" s="1" t="s">
        <v>18</v>
      </c>
      <c r="C14" s="1" t="s">
        <v>10</v>
      </c>
      <c r="D14" s="2" t="s">
        <v>11</v>
      </c>
      <c r="E14" s="12">
        <v>15262</v>
      </c>
      <c r="F14" s="12">
        <v>12310</v>
      </c>
      <c r="G14" s="12">
        <v>12232</v>
      </c>
      <c r="H14" s="12">
        <v>78</v>
      </c>
      <c r="I14" s="12">
        <v>0</v>
      </c>
      <c r="J14" s="12">
        <v>0</v>
      </c>
      <c r="K14" s="12">
        <v>49</v>
      </c>
      <c r="L14" s="12">
        <v>0</v>
      </c>
      <c r="M14" s="12">
        <v>0</v>
      </c>
    </row>
    <row r="15" spans="1:13" x14ac:dyDescent="0.25">
      <c r="A15" s="3">
        <v>240209</v>
      </c>
      <c r="B15" s="1" t="s">
        <v>19</v>
      </c>
      <c r="C15" s="1" t="s">
        <v>10</v>
      </c>
      <c r="D15" s="2" t="s">
        <v>11</v>
      </c>
      <c r="E15" s="12">
        <v>17968</v>
      </c>
      <c r="F15" s="12">
        <v>14033</v>
      </c>
      <c r="G15" s="12">
        <v>13968</v>
      </c>
      <c r="H15" s="12">
        <v>65</v>
      </c>
      <c r="I15" s="12">
        <v>0</v>
      </c>
      <c r="J15" s="12">
        <v>0</v>
      </c>
      <c r="K15" s="12">
        <v>42</v>
      </c>
      <c r="L15" s="12">
        <v>0</v>
      </c>
      <c r="M15" s="12">
        <v>0</v>
      </c>
    </row>
    <row r="16" spans="1:13" x14ac:dyDescent="0.25">
      <c r="A16" s="3">
        <v>240210</v>
      </c>
      <c r="B16" s="1" t="s">
        <v>20</v>
      </c>
      <c r="C16" s="1" t="s">
        <v>10</v>
      </c>
      <c r="D16" s="2" t="s">
        <v>11</v>
      </c>
      <c r="E16" s="12">
        <v>12675</v>
      </c>
      <c r="F16" s="12">
        <v>10485</v>
      </c>
      <c r="G16" s="12">
        <v>10330</v>
      </c>
      <c r="H16" s="12">
        <v>155</v>
      </c>
      <c r="I16" s="12">
        <v>1</v>
      </c>
      <c r="J16" s="12">
        <v>0</v>
      </c>
      <c r="K16" s="12">
        <v>42</v>
      </c>
      <c r="L16" s="12">
        <v>0</v>
      </c>
      <c r="M16" s="12">
        <v>0</v>
      </c>
    </row>
    <row r="17" spans="1:13" x14ac:dyDescent="0.25">
      <c r="A17" s="8" t="s">
        <v>21</v>
      </c>
      <c r="B17" s="9"/>
      <c r="C17" s="10"/>
      <c r="D17" s="8" t="s">
        <v>11</v>
      </c>
      <c r="E17" s="11">
        <f>SUM(E18:E29)</f>
        <v>166396</v>
      </c>
      <c r="F17" s="11">
        <f t="shared" ref="F17:M17" si="1">SUM(F18:F29)</f>
        <v>134378</v>
      </c>
      <c r="G17" s="11">
        <f t="shared" si="1"/>
        <v>132691</v>
      </c>
      <c r="H17" s="11">
        <f t="shared" si="1"/>
        <v>1686</v>
      </c>
      <c r="I17" s="11">
        <f t="shared" si="1"/>
        <v>18</v>
      </c>
      <c r="J17" s="11">
        <f t="shared" si="1"/>
        <v>3</v>
      </c>
      <c r="K17" s="11">
        <f t="shared" si="1"/>
        <v>691</v>
      </c>
      <c r="L17" s="11">
        <f t="shared" si="1"/>
        <v>0</v>
      </c>
      <c r="M17" s="11">
        <f t="shared" si="1"/>
        <v>0</v>
      </c>
    </row>
    <row r="18" spans="1:13" x14ac:dyDescent="0.25">
      <c r="A18" s="3">
        <v>240301</v>
      </c>
      <c r="B18" s="1" t="s">
        <v>22</v>
      </c>
      <c r="C18" s="1" t="s">
        <v>23</v>
      </c>
      <c r="D18" s="2" t="s">
        <v>11</v>
      </c>
      <c r="E18" s="12">
        <v>29687</v>
      </c>
      <c r="F18" s="12">
        <v>24827</v>
      </c>
      <c r="G18" s="12">
        <v>24326</v>
      </c>
      <c r="H18" s="12">
        <v>501</v>
      </c>
      <c r="I18" s="12">
        <v>3</v>
      </c>
      <c r="J18" s="12">
        <v>1</v>
      </c>
      <c r="K18" s="12">
        <v>127</v>
      </c>
      <c r="L18" s="12">
        <v>0</v>
      </c>
      <c r="M18" s="12">
        <v>0</v>
      </c>
    </row>
    <row r="19" spans="1:13" x14ac:dyDescent="0.25">
      <c r="A19" s="3">
        <v>240302</v>
      </c>
      <c r="B19" s="1" t="s">
        <v>24</v>
      </c>
      <c r="C19" s="1" t="s">
        <v>23</v>
      </c>
      <c r="D19" s="2" t="s">
        <v>11</v>
      </c>
      <c r="E19" s="12">
        <v>14774</v>
      </c>
      <c r="F19" s="12">
        <v>12186</v>
      </c>
      <c r="G19" s="12">
        <v>11971</v>
      </c>
      <c r="H19" s="12">
        <v>215</v>
      </c>
      <c r="I19" s="12">
        <v>8</v>
      </c>
      <c r="J19" s="12">
        <v>2</v>
      </c>
      <c r="K19" s="12">
        <v>47</v>
      </c>
      <c r="L19" s="12">
        <v>0</v>
      </c>
      <c r="M19" s="12">
        <v>0</v>
      </c>
    </row>
    <row r="20" spans="1:13" x14ac:dyDescent="0.25">
      <c r="A20" s="3">
        <v>240303</v>
      </c>
      <c r="B20" s="1" t="s">
        <v>25</v>
      </c>
      <c r="C20" s="1" t="s">
        <v>23</v>
      </c>
      <c r="D20" s="2" t="s">
        <v>11</v>
      </c>
      <c r="E20" s="12">
        <v>10391</v>
      </c>
      <c r="F20" s="12">
        <v>8559</v>
      </c>
      <c r="G20" s="12">
        <v>8432</v>
      </c>
      <c r="H20" s="12">
        <v>127</v>
      </c>
      <c r="I20" s="12">
        <v>1</v>
      </c>
      <c r="J20" s="12">
        <v>0</v>
      </c>
      <c r="K20" s="12">
        <v>38</v>
      </c>
      <c r="L20" s="12">
        <v>0</v>
      </c>
      <c r="M20" s="12">
        <v>0</v>
      </c>
    </row>
    <row r="21" spans="1:13" x14ac:dyDescent="0.25">
      <c r="A21" s="3">
        <v>240304</v>
      </c>
      <c r="B21" s="1" t="s">
        <v>26</v>
      </c>
      <c r="C21" s="1" t="s">
        <v>23</v>
      </c>
      <c r="D21" s="2" t="s">
        <v>11</v>
      </c>
      <c r="E21" s="12">
        <v>11268</v>
      </c>
      <c r="F21" s="12">
        <v>9019</v>
      </c>
      <c r="G21" s="12">
        <v>8847</v>
      </c>
      <c r="H21" s="12">
        <v>172</v>
      </c>
      <c r="I21" s="12">
        <v>2</v>
      </c>
      <c r="J21" s="12">
        <v>0</v>
      </c>
      <c r="K21" s="12">
        <v>26</v>
      </c>
      <c r="L21" s="12">
        <v>0</v>
      </c>
      <c r="M21" s="12">
        <v>0</v>
      </c>
    </row>
    <row r="22" spans="1:13" x14ac:dyDescent="0.25">
      <c r="A22" s="3">
        <v>240305</v>
      </c>
      <c r="B22" s="1" t="s">
        <v>27</v>
      </c>
      <c r="C22" s="1" t="s">
        <v>23</v>
      </c>
      <c r="D22" s="2" t="s">
        <v>11</v>
      </c>
      <c r="E22" s="12">
        <v>9494</v>
      </c>
      <c r="F22" s="12">
        <v>7527</v>
      </c>
      <c r="G22" s="12">
        <v>7494</v>
      </c>
      <c r="H22" s="12">
        <v>32</v>
      </c>
      <c r="I22" s="12">
        <v>0</v>
      </c>
      <c r="J22" s="12">
        <v>0</v>
      </c>
      <c r="K22" s="12">
        <v>20</v>
      </c>
      <c r="L22" s="12">
        <v>0</v>
      </c>
      <c r="M22" s="12">
        <v>0</v>
      </c>
    </row>
    <row r="23" spans="1:13" x14ac:dyDescent="0.25">
      <c r="A23" s="3">
        <v>240306</v>
      </c>
      <c r="B23" s="1" t="s">
        <v>28</v>
      </c>
      <c r="C23" s="1" t="s">
        <v>23</v>
      </c>
      <c r="D23" s="2" t="s">
        <v>11</v>
      </c>
      <c r="E23" s="12">
        <v>5685</v>
      </c>
      <c r="F23" s="12">
        <v>4482</v>
      </c>
      <c r="G23" s="12">
        <v>4448</v>
      </c>
      <c r="H23" s="12">
        <v>34</v>
      </c>
      <c r="I23" s="12">
        <v>0</v>
      </c>
      <c r="J23" s="12">
        <v>0</v>
      </c>
      <c r="K23" s="12">
        <v>11</v>
      </c>
      <c r="L23" s="12">
        <v>0</v>
      </c>
      <c r="M23" s="12">
        <v>0</v>
      </c>
    </row>
    <row r="24" spans="1:13" x14ac:dyDescent="0.25">
      <c r="A24" s="3">
        <v>240307</v>
      </c>
      <c r="B24" s="1" t="s">
        <v>29</v>
      </c>
      <c r="C24" s="1" t="s">
        <v>23</v>
      </c>
      <c r="D24" s="2" t="s">
        <v>11</v>
      </c>
      <c r="E24" s="12">
        <v>12589</v>
      </c>
      <c r="F24" s="12">
        <v>10233</v>
      </c>
      <c r="G24" s="12">
        <v>10155</v>
      </c>
      <c r="H24" s="12">
        <v>78</v>
      </c>
      <c r="I24" s="12">
        <v>3</v>
      </c>
      <c r="J24" s="12">
        <v>0</v>
      </c>
      <c r="K24" s="12">
        <v>37</v>
      </c>
      <c r="L24" s="12">
        <v>0</v>
      </c>
      <c r="M24" s="12">
        <v>0</v>
      </c>
    </row>
    <row r="25" spans="1:13" x14ac:dyDescent="0.25">
      <c r="A25" s="3">
        <v>240308</v>
      </c>
      <c r="B25" s="1" t="s">
        <v>30</v>
      </c>
      <c r="C25" s="1" t="s">
        <v>23</v>
      </c>
      <c r="D25" s="2" t="s">
        <v>11</v>
      </c>
      <c r="E25" s="12">
        <v>10460</v>
      </c>
      <c r="F25" s="12">
        <v>8325</v>
      </c>
      <c r="G25" s="12">
        <v>8261</v>
      </c>
      <c r="H25" s="12">
        <v>64</v>
      </c>
      <c r="I25" s="12">
        <v>0</v>
      </c>
      <c r="J25" s="12">
        <v>0</v>
      </c>
      <c r="K25" s="12">
        <v>25</v>
      </c>
      <c r="L25" s="12">
        <v>0</v>
      </c>
      <c r="M25" s="12">
        <v>0</v>
      </c>
    </row>
    <row r="26" spans="1:13" x14ac:dyDescent="0.25">
      <c r="A26" s="3">
        <v>240309</v>
      </c>
      <c r="B26" s="1" t="s">
        <v>31</v>
      </c>
      <c r="C26" s="1" t="s">
        <v>23</v>
      </c>
      <c r="D26" s="2" t="s">
        <v>11</v>
      </c>
      <c r="E26" s="12">
        <v>12179</v>
      </c>
      <c r="F26" s="12">
        <v>9251</v>
      </c>
      <c r="G26" s="12">
        <v>9159</v>
      </c>
      <c r="H26" s="12">
        <v>92</v>
      </c>
      <c r="I26" s="12">
        <v>1</v>
      </c>
      <c r="J26" s="12">
        <v>0</v>
      </c>
      <c r="K26" s="12">
        <v>36</v>
      </c>
      <c r="L26" s="12">
        <v>0</v>
      </c>
      <c r="M26" s="12">
        <v>0</v>
      </c>
    </row>
    <row r="27" spans="1:13" x14ac:dyDescent="0.25">
      <c r="A27" s="3">
        <v>240310</v>
      </c>
      <c r="B27" s="1" t="s">
        <v>32</v>
      </c>
      <c r="C27" s="1" t="s">
        <v>23</v>
      </c>
      <c r="D27" s="2" t="s">
        <v>11</v>
      </c>
      <c r="E27" s="12">
        <v>24719</v>
      </c>
      <c r="F27" s="12">
        <v>19879</v>
      </c>
      <c r="G27" s="12">
        <v>19632</v>
      </c>
      <c r="H27" s="12">
        <v>247</v>
      </c>
      <c r="I27" s="12">
        <v>0</v>
      </c>
      <c r="J27" s="12">
        <v>0</v>
      </c>
      <c r="K27" s="12">
        <v>235</v>
      </c>
      <c r="L27" s="12">
        <v>0</v>
      </c>
      <c r="M27" s="12">
        <v>0</v>
      </c>
    </row>
    <row r="28" spans="1:13" x14ac:dyDescent="0.25">
      <c r="A28" s="3">
        <v>240311</v>
      </c>
      <c r="B28" s="1" t="s">
        <v>33</v>
      </c>
      <c r="C28" s="1" t="s">
        <v>23</v>
      </c>
      <c r="D28" s="2" t="s">
        <v>11</v>
      </c>
      <c r="E28" s="12">
        <v>12793</v>
      </c>
      <c r="F28" s="12">
        <v>10088</v>
      </c>
      <c r="G28" s="12">
        <v>10024</v>
      </c>
      <c r="H28" s="12">
        <v>64</v>
      </c>
      <c r="I28" s="12">
        <v>0</v>
      </c>
      <c r="J28" s="12">
        <v>0</v>
      </c>
      <c r="K28" s="12">
        <v>56</v>
      </c>
      <c r="L28" s="12">
        <v>0</v>
      </c>
      <c r="M28" s="12">
        <v>0</v>
      </c>
    </row>
    <row r="29" spans="1:13" x14ac:dyDescent="0.25">
      <c r="A29" s="3">
        <v>240312</v>
      </c>
      <c r="B29" s="1" t="s">
        <v>34</v>
      </c>
      <c r="C29" s="1" t="s">
        <v>23</v>
      </c>
      <c r="D29" s="2" t="s">
        <v>11</v>
      </c>
      <c r="E29" s="12">
        <v>12357</v>
      </c>
      <c r="F29" s="12">
        <v>10002</v>
      </c>
      <c r="G29" s="12">
        <v>9942</v>
      </c>
      <c r="H29" s="12">
        <v>60</v>
      </c>
      <c r="I29" s="12">
        <v>0</v>
      </c>
      <c r="J29" s="12">
        <v>0</v>
      </c>
      <c r="K29" s="12">
        <v>33</v>
      </c>
      <c r="L29" s="12">
        <v>0</v>
      </c>
      <c r="M29" s="12">
        <v>0</v>
      </c>
    </row>
    <row r="30" spans="1:13" x14ac:dyDescent="0.25">
      <c r="A30" s="8" t="s">
        <v>35</v>
      </c>
      <c r="B30" s="9"/>
      <c r="C30" s="10"/>
      <c r="D30" s="8" t="s">
        <v>11</v>
      </c>
      <c r="E30" s="11">
        <f>SUM(E31:E35)</f>
        <v>94421</v>
      </c>
      <c r="F30" s="11">
        <f t="shared" ref="F30:M30" si="2">SUM(F31:F35)</f>
        <v>75458</v>
      </c>
      <c r="G30" s="11">
        <f t="shared" si="2"/>
        <v>74729</v>
      </c>
      <c r="H30" s="11">
        <f t="shared" si="2"/>
        <v>729</v>
      </c>
      <c r="I30" s="11">
        <f t="shared" si="2"/>
        <v>4</v>
      </c>
      <c r="J30" s="11">
        <f t="shared" si="2"/>
        <v>0</v>
      </c>
      <c r="K30" s="11">
        <f t="shared" si="2"/>
        <v>270</v>
      </c>
      <c r="L30" s="11">
        <f t="shared" si="2"/>
        <v>0</v>
      </c>
      <c r="M30" s="11">
        <f t="shared" si="2"/>
        <v>0</v>
      </c>
    </row>
    <row r="31" spans="1:13" x14ac:dyDescent="0.25">
      <c r="A31" s="3">
        <v>240801</v>
      </c>
      <c r="B31" s="1" t="s">
        <v>36</v>
      </c>
      <c r="C31" s="1" t="s">
        <v>37</v>
      </c>
      <c r="D31" s="2" t="s">
        <v>11</v>
      </c>
      <c r="E31" s="12">
        <v>19466</v>
      </c>
      <c r="F31" s="12">
        <v>15910</v>
      </c>
      <c r="G31" s="12">
        <v>15671</v>
      </c>
      <c r="H31" s="12">
        <v>239</v>
      </c>
      <c r="I31" s="12">
        <v>0</v>
      </c>
      <c r="J31" s="12">
        <v>0</v>
      </c>
      <c r="K31" s="12">
        <v>41</v>
      </c>
      <c r="L31" s="12">
        <v>0</v>
      </c>
      <c r="M31" s="12">
        <v>0</v>
      </c>
    </row>
    <row r="32" spans="1:13" x14ac:dyDescent="0.25">
      <c r="A32" s="3">
        <v>240802</v>
      </c>
      <c r="B32" s="1" t="s">
        <v>38</v>
      </c>
      <c r="C32" s="1" t="s">
        <v>37</v>
      </c>
      <c r="D32" s="2" t="s">
        <v>11</v>
      </c>
      <c r="E32" s="12">
        <v>38961</v>
      </c>
      <c r="F32" s="12">
        <v>31576</v>
      </c>
      <c r="G32" s="12">
        <v>31286</v>
      </c>
      <c r="H32" s="12">
        <v>290</v>
      </c>
      <c r="I32" s="12">
        <v>3</v>
      </c>
      <c r="J32" s="12">
        <v>0</v>
      </c>
      <c r="K32" s="12">
        <v>85</v>
      </c>
      <c r="L32" s="12">
        <v>0</v>
      </c>
      <c r="M32" s="12">
        <v>0</v>
      </c>
    </row>
    <row r="33" spans="1:13" x14ac:dyDescent="0.25">
      <c r="A33" s="3">
        <v>240803</v>
      </c>
      <c r="B33" s="1" t="s">
        <v>39</v>
      </c>
      <c r="C33" s="1" t="s">
        <v>37</v>
      </c>
      <c r="D33" s="2" t="s">
        <v>11</v>
      </c>
      <c r="E33" s="12">
        <v>21247</v>
      </c>
      <c r="F33" s="12">
        <v>16541</v>
      </c>
      <c r="G33" s="12">
        <v>16413</v>
      </c>
      <c r="H33" s="12">
        <v>128</v>
      </c>
      <c r="I33" s="12">
        <v>1</v>
      </c>
      <c r="J33" s="12">
        <v>0</v>
      </c>
      <c r="K33" s="12">
        <v>119</v>
      </c>
      <c r="L33" s="12">
        <v>0</v>
      </c>
      <c r="M33" s="12">
        <v>0</v>
      </c>
    </row>
    <row r="34" spans="1:13" x14ac:dyDescent="0.25">
      <c r="A34" s="3">
        <v>240804</v>
      </c>
      <c r="B34" s="1" t="s">
        <v>40</v>
      </c>
      <c r="C34" s="1" t="s">
        <v>37</v>
      </c>
      <c r="D34" s="2" t="s">
        <v>11</v>
      </c>
      <c r="E34" s="12">
        <v>5955</v>
      </c>
      <c r="F34" s="12">
        <v>4649</v>
      </c>
      <c r="G34" s="12">
        <v>4604</v>
      </c>
      <c r="H34" s="12">
        <v>45</v>
      </c>
      <c r="I34" s="12">
        <v>0</v>
      </c>
      <c r="J34" s="12">
        <v>0</v>
      </c>
      <c r="K34" s="12">
        <v>11</v>
      </c>
      <c r="L34" s="12">
        <v>0</v>
      </c>
      <c r="M34" s="12">
        <v>0</v>
      </c>
    </row>
    <row r="35" spans="1:13" x14ac:dyDescent="0.25">
      <c r="A35" s="3">
        <v>240805</v>
      </c>
      <c r="B35" s="1" t="s">
        <v>41</v>
      </c>
      <c r="C35" s="1" t="s">
        <v>37</v>
      </c>
      <c r="D35" s="2" t="s">
        <v>11</v>
      </c>
      <c r="E35" s="12">
        <v>8792</v>
      </c>
      <c r="F35" s="12">
        <v>6782</v>
      </c>
      <c r="G35" s="12">
        <v>6755</v>
      </c>
      <c r="H35" s="12">
        <v>27</v>
      </c>
      <c r="I35" s="12">
        <v>0</v>
      </c>
      <c r="J35" s="12">
        <v>0</v>
      </c>
      <c r="K35" s="12">
        <v>14</v>
      </c>
      <c r="L35" s="12">
        <v>0</v>
      </c>
      <c r="M35" s="12">
        <v>0</v>
      </c>
    </row>
    <row r="36" spans="1:13" x14ac:dyDescent="0.25">
      <c r="A36" s="8" t="s">
        <v>42</v>
      </c>
      <c r="B36" s="9"/>
      <c r="C36" s="10"/>
      <c r="D36" s="8" t="s">
        <v>11</v>
      </c>
      <c r="E36" s="11">
        <f>SUM(E37:E42)</f>
        <v>106373</v>
      </c>
      <c r="F36" s="11">
        <f t="shared" ref="F36:M36" si="3">SUM(F37:F42)</f>
        <v>83938</v>
      </c>
      <c r="G36" s="11">
        <f t="shared" si="3"/>
        <v>83338</v>
      </c>
      <c r="H36" s="11">
        <f t="shared" si="3"/>
        <v>599</v>
      </c>
      <c r="I36" s="11">
        <f t="shared" si="3"/>
        <v>0</v>
      </c>
      <c r="J36" s="11">
        <f t="shared" si="3"/>
        <v>0</v>
      </c>
      <c r="K36" s="11">
        <f t="shared" si="3"/>
        <v>292</v>
      </c>
      <c r="L36" s="11">
        <f t="shared" si="3"/>
        <v>0</v>
      </c>
      <c r="M36" s="11">
        <f t="shared" si="3"/>
        <v>0</v>
      </c>
    </row>
    <row r="37" spans="1:13" x14ac:dyDescent="0.25">
      <c r="A37" s="3">
        <v>241001</v>
      </c>
      <c r="B37" s="1" t="s">
        <v>43</v>
      </c>
      <c r="C37" s="1" t="s">
        <v>44</v>
      </c>
      <c r="D37" s="2" t="s">
        <v>11</v>
      </c>
      <c r="E37" s="12">
        <v>6602</v>
      </c>
      <c r="F37" s="12">
        <v>5347</v>
      </c>
      <c r="G37" s="12">
        <v>5312</v>
      </c>
      <c r="H37" s="12">
        <v>35</v>
      </c>
      <c r="I37" s="12">
        <v>0</v>
      </c>
      <c r="J37" s="12">
        <v>0</v>
      </c>
      <c r="K37" s="12">
        <v>14</v>
      </c>
      <c r="L37" s="12">
        <v>0</v>
      </c>
      <c r="M37" s="12">
        <v>0</v>
      </c>
    </row>
    <row r="38" spans="1:13" x14ac:dyDescent="0.25">
      <c r="A38" s="3">
        <v>241002</v>
      </c>
      <c r="B38" s="1" t="s">
        <v>45</v>
      </c>
      <c r="C38" s="1" t="s">
        <v>44</v>
      </c>
      <c r="D38" s="2" t="s">
        <v>11</v>
      </c>
      <c r="E38" s="12">
        <v>4896</v>
      </c>
      <c r="F38" s="12">
        <v>3953</v>
      </c>
      <c r="G38" s="12">
        <v>3897</v>
      </c>
      <c r="H38" s="12">
        <v>56</v>
      </c>
      <c r="I38" s="12">
        <v>0</v>
      </c>
      <c r="J38" s="12">
        <v>0</v>
      </c>
      <c r="K38" s="12">
        <v>8</v>
      </c>
      <c r="L38" s="12">
        <v>0</v>
      </c>
      <c r="M38" s="12">
        <v>0</v>
      </c>
    </row>
    <row r="39" spans="1:13" x14ac:dyDescent="0.25">
      <c r="A39" s="3">
        <v>241003</v>
      </c>
      <c r="B39" s="1" t="s">
        <v>46</v>
      </c>
      <c r="C39" s="1" t="s">
        <v>44</v>
      </c>
      <c r="D39" s="2" t="s">
        <v>11</v>
      </c>
      <c r="E39" s="12">
        <v>15432</v>
      </c>
      <c r="F39" s="12">
        <v>12101</v>
      </c>
      <c r="G39" s="12">
        <v>11991</v>
      </c>
      <c r="H39" s="12">
        <v>110</v>
      </c>
      <c r="I39" s="12">
        <v>0</v>
      </c>
      <c r="J39" s="12">
        <v>0</v>
      </c>
      <c r="K39" s="12">
        <v>22</v>
      </c>
      <c r="L39" s="12">
        <v>0</v>
      </c>
      <c r="M39" s="12">
        <v>0</v>
      </c>
    </row>
    <row r="40" spans="1:13" x14ac:dyDescent="0.25">
      <c r="A40" s="3">
        <v>241004</v>
      </c>
      <c r="B40" s="1" t="s">
        <v>47</v>
      </c>
      <c r="C40" s="1" t="s">
        <v>44</v>
      </c>
      <c r="D40" s="2" t="s">
        <v>11</v>
      </c>
      <c r="E40" s="12">
        <v>16834</v>
      </c>
      <c r="F40" s="12">
        <v>13289</v>
      </c>
      <c r="G40" s="12">
        <v>13234</v>
      </c>
      <c r="H40" s="12">
        <v>54</v>
      </c>
      <c r="I40" s="12">
        <v>0</v>
      </c>
      <c r="J40" s="12">
        <v>0</v>
      </c>
      <c r="K40" s="12">
        <v>83</v>
      </c>
      <c r="L40" s="12">
        <v>0</v>
      </c>
      <c r="M40" s="12">
        <v>0</v>
      </c>
    </row>
    <row r="41" spans="1:13" x14ac:dyDescent="0.25">
      <c r="A41" s="3">
        <v>241005</v>
      </c>
      <c r="B41" s="1" t="s">
        <v>48</v>
      </c>
      <c r="C41" s="1" t="s">
        <v>44</v>
      </c>
      <c r="D41" s="2" t="s">
        <v>11</v>
      </c>
      <c r="E41" s="12">
        <v>50078</v>
      </c>
      <c r="F41" s="12">
        <v>39657</v>
      </c>
      <c r="G41" s="12">
        <v>39373</v>
      </c>
      <c r="H41" s="12">
        <v>284</v>
      </c>
      <c r="I41" s="12">
        <v>0</v>
      </c>
      <c r="J41" s="12">
        <v>0</v>
      </c>
      <c r="K41" s="12">
        <v>134</v>
      </c>
      <c r="L41" s="12">
        <v>0</v>
      </c>
      <c r="M41" s="12">
        <v>0</v>
      </c>
    </row>
    <row r="42" spans="1:13" x14ac:dyDescent="0.25">
      <c r="A42" s="3">
        <v>241006</v>
      </c>
      <c r="B42" s="1" t="s">
        <v>49</v>
      </c>
      <c r="C42" s="1" t="s">
        <v>44</v>
      </c>
      <c r="D42" s="2" t="s">
        <v>11</v>
      </c>
      <c r="E42" s="12">
        <v>12531</v>
      </c>
      <c r="F42" s="12">
        <v>9591</v>
      </c>
      <c r="G42" s="12">
        <v>9531</v>
      </c>
      <c r="H42" s="12">
        <v>60</v>
      </c>
      <c r="I42" s="12">
        <v>0</v>
      </c>
      <c r="J42" s="12">
        <v>0</v>
      </c>
      <c r="K42" s="12">
        <v>31</v>
      </c>
      <c r="L42" s="12">
        <v>0</v>
      </c>
      <c r="M42" s="12">
        <v>0</v>
      </c>
    </row>
    <row r="43" spans="1:13" x14ac:dyDescent="0.25">
      <c r="A43" s="8" t="s">
        <v>50</v>
      </c>
      <c r="B43" s="9"/>
      <c r="C43" s="10"/>
      <c r="D43" s="8" t="s">
        <v>11</v>
      </c>
      <c r="E43" s="11">
        <f>SUM(E44:E51)</f>
        <v>94518</v>
      </c>
      <c r="F43" s="11">
        <f t="shared" ref="F43:M43" si="4">SUM(F44:F51)</f>
        <v>78684</v>
      </c>
      <c r="G43" s="11">
        <f t="shared" si="4"/>
        <v>78289</v>
      </c>
      <c r="H43" s="11">
        <f t="shared" si="4"/>
        <v>395</v>
      </c>
      <c r="I43" s="11">
        <f t="shared" si="4"/>
        <v>3</v>
      </c>
      <c r="J43" s="11">
        <f t="shared" si="4"/>
        <v>1</v>
      </c>
      <c r="K43" s="11">
        <f t="shared" si="4"/>
        <v>295</v>
      </c>
      <c r="L43" s="11">
        <f t="shared" si="4"/>
        <v>0</v>
      </c>
      <c r="M43" s="11">
        <f t="shared" si="4"/>
        <v>0</v>
      </c>
    </row>
    <row r="44" spans="1:13" x14ac:dyDescent="0.25">
      <c r="A44" s="3">
        <v>241101</v>
      </c>
      <c r="B44" s="1" t="s">
        <v>51</v>
      </c>
      <c r="C44" s="1" t="s">
        <v>52</v>
      </c>
      <c r="D44" s="2" t="s">
        <v>11</v>
      </c>
      <c r="E44" s="12">
        <v>45582</v>
      </c>
      <c r="F44" s="12">
        <v>38393</v>
      </c>
      <c r="G44" s="12">
        <v>38199</v>
      </c>
      <c r="H44" s="12">
        <v>194</v>
      </c>
      <c r="I44" s="12">
        <v>0</v>
      </c>
      <c r="J44" s="12">
        <v>1</v>
      </c>
      <c r="K44" s="12">
        <v>148</v>
      </c>
      <c r="L44" s="12">
        <v>0</v>
      </c>
      <c r="M44" s="12">
        <v>0</v>
      </c>
    </row>
    <row r="45" spans="1:13" x14ac:dyDescent="0.25">
      <c r="A45" s="3">
        <v>241102</v>
      </c>
      <c r="B45" s="1" t="s">
        <v>53</v>
      </c>
      <c r="C45" s="1" t="s">
        <v>52</v>
      </c>
      <c r="D45" s="2" t="s">
        <v>11</v>
      </c>
      <c r="E45" s="12">
        <v>5080</v>
      </c>
      <c r="F45" s="12">
        <v>4046</v>
      </c>
      <c r="G45" s="12">
        <v>4027</v>
      </c>
      <c r="H45" s="12">
        <v>19</v>
      </c>
      <c r="I45" s="12">
        <v>1</v>
      </c>
      <c r="J45" s="12">
        <v>0</v>
      </c>
      <c r="K45" s="12">
        <v>13</v>
      </c>
      <c r="L45" s="12">
        <v>0</v>
      </c>
      <c r="M45" s="12">
        <v>0</v>
      </c>
    </row>
    <row r="46" spans="1:13" x14ac:dyDescent="0.25">
      <c r="A46" s="3">
        <v>241103</v>
      </c>
      <c r="B46" s="1" t="s">
        <v>54</v>
      </c>
      <c r="C46" s="1" t="s">
        <v>52</v>
      </c>
      <c r="D46" s="2" t="s">
        <v>11</v>
      </c>
      <c r="E46" s="12">
        <v>5264</v>
      </c>
      <c r="F46" s="12">
        <v>4399</v>
      </c>
      <c r="G46" s="12">
        <v>4391</v>
      </c>
      <c r="H46" s="12">
        <v>8</v>
      </c>
      <c r="I46" s="12">
        <v>0</v>
      </c>
      <c r="J46" s="12">
        <v>0</v>
      </c>
      <c r="K46" s="12">
        <v>9</v>
      </c>
      <c r="L46" s="12">
        <v>0</v>
      </c>
      <c r="M46" s="12">
        <v>0</v>
      </c>
    </row>
    <row r="47" spans="1:13" x14ac:dyDescent="0.25">
      <c r="A47" s="3">
        <v>241104</v>
      </c>
      <c r="B47" s="1" t="s">
        <v>55</v>
      </c>
      <c r="C47" s="1" t="s">
        <v>52</v>
      </c>
      <c r="D47" s="2" t="s">
        <v>11</v>
      </c>
      <c r="E47" s="12">
        <v>10533</v>
      </c>
      <c r="F47" s="12">
        <v>8592</v>
      </c>
      <c r="G47" s="12">
        <v>8575</v>
      </c>
      <c r="H47" s="12">
        <v>17</v>
      </c>
      <c r="I47" s="12">
        <v>1</v>
      </c>
      <c r="J47" s="12">
        <v>0</v>
      </c>
      <c r="K47" s="12">
        <v>70</v>
      </c>
      <c r="L47" s="12">
        <v>0</v>
      </c>
      <c r="M47" s="12">
        <v>0</v>
      </c>
    </row>
    <row r="48" spans="1:13" x14ac:dyDescent="0.25">
      <c r="A48" s="3">
        <v>241105</v>
      </c>
      <c r="B48" s="1" t="s">
        <v>56</v>
      </c>
      <c r="C48" s="1" t="s">
        <v>52</v>
      </c>
      <c r="D48" s="2" t="s">
        <v>11</v>
      </c>
      <c r="E48" s="12">
        <v>10229</v>
      </c>
      <c r="F48" s="12">
        <v>8563</v>
      </c>
      <c r="G48" s="12">
        <v>8524</v>
      </c>
      <c r="H48" s="12">
        <v>39</v>
      </c>
      <c r="I48" s="12">
        <v>0</v>
      </c>
      <c r="J48" s="12">
        <v>0</v>
      </c>
      <c r="K48" s="12">
        <v>20</v>
      </c>
      <c r="L48" s="12">
        <v>0</v>
      </c>
      <c r="M48" s="12">
        <v>0</v>
      </c>
    </row>
    <row r="49" spans="1:13" x14ac:dyDescent="0.25">
      <c r="A49" s="3">
        <v>241106</v>
      </c>
      <c r="B49" s="1" t="s">
        <v>57</v>
      </c>
      <c r="C49" s="1" t="s">
        <v>52</v>
      </c>
      <c r="D49" s="2" t="s">
        <v>11</v>
      </c>
      <c r="E49" s="12">
        <v>6629</v>
      </c>
      <c r="F49" s="12">
        <v>5455</v>
      </c>
      <c r="G49" s="12">
        <v>5418</v>
      </c>
      <c r="H49" s="12">
        <v>37</v>
      </c>
      <c r="I49" s="12">
        <v>1</v>
      </c>
      <c r="J49" s="12">
        <v>0</v>
      </c>
      <c r="K49" s="12">
        <v>15</v>
      </c>
      <c r="L49" s="12">
        <v>0</v>
      </c>
      <c r="M49" s="12">
        <v>0</v>
      </c>
    </row>
    <row r="50" spans="1:13" x14ac:dyDescent="0.25">
      <c r="A50" s="3">
        <v>241107</v>
      </c>
      <c r="B50" s="1" t="s">
        <v>58</v>
      </c>
      <c r="C50" s="1" t="s">
        <v>52</v>
      </c>
      <c r="D50" s="2" t="s">
        <v>11</v>
      </c>
      <c r="E50" s="12">
        <v>6400</v>
      </c>
      <c r="F50" s="12">
        <v>5301</v>
      </c>
      <c r="G50" s="12">
        <v>5251</v>
      </c>
      <c r="H50" s="12">
        <v>50</v>
      </c>
      <c r="I50" s="12">
        <v>0</v>
      </c>
      <c r="J50" s="12">
        <v>0</v>
      </c>
      <c r="K50" s="12">
        <v>13</v>
      </c>
      <c r="L50" s="12">
        <v>0</v>
      </c>
      <c r="M50" s="12">
        <v>0</v>
      </c>
    </row>
    <row r="51" spans="1:13" x14ac:dyDescent="0.25">
      <c r="A51" s="3">
        <v>241108</v>
      </c>
      <c r="B51" s="1" t="s">
        <v>59</v>
      </c>
      <c r="C51" s="1" t="s">
        <v>52</v>
      </c>
      <c r="D51" s="2" t="s">
        <v>11</v>
      </c>
      <c r="E51" s="12">
        <v>4801</v>
      </c>
      <c r="F51" s="12">
        <v>3935</v>
      </c>
      <c r="G51" s="12">
        <v>3904</v>
      </c>
      <c r="H51" s="12">
        <v>31</v>
      </c>
      <c r="I51" s="12">
        <v>0</v>
      </c>
      <c r="J51" s="12">
        <v>0</v>
      </c>
      <c r="K51" s="12">
        <v>7</v>
      </c>
      <c r="L51" s="12">
        <v>0</v>
      </c>
      <c r="M51" s="12">
        <v>0</v>
      </c>
    </row>
    <row r="52" spans="1:13" x14ac:dyDescent="0.25">
      <c r="A52" s="8" t="s">
        <v>60</v>
      </c>
      <c r="B52" s="9"/>
      <c r="C52" s="10"/>
      <c r="D52" s="8" t="s">
        <v>11</v>
      </c>
      <c r="E52" s="11">
        <f>SUM(E53:E57)</f>
        <v>73791</v>
      </c>
      <c r="F52" s="11">
        <f t="shared" ref="F52:M52" si="5">SUM(F53:F57)</f>
        <v>58895</v>
      </c>
      <c r="G52" s="11">
        <f t="shared" si="5"/>
        <v>58553</v>
      </c>
      <c r="H52" s="11">
        <f t="shared" si="5"/>
        <v>342</v>
      </c>
      <c r="I52" s="11">
        <f t="shared" si="5"/>
        <v>1</v>
      </c>
      <c r="J52" s="11">
        <f t="shared" si="5"/>
        <v>0</v>
      </c>
      <c r="K52" s="11">
        <f t="shared" si="5"/>
        <v>170</v>
      </c>
      <c r="L52" s="11">
        <f t="shared" si="5"/>
        <v>0</v>
      </c>
      <c r="M52" s="11">
        <f t="shared" si="5"/>
        <v>0</v>
      </c>
    </row>
    <row r="53" spans="1:13" x14ac:dyDescent="0.25">
      <c r="A53" s="3">
        <v>241201</v>
      </c>
      <c r="B53" s="1" t="s">
        <v>61</v>
      </c>
      <c r="C53" s="1" t="s">
        <v>62</v>
      </c>
      <c r="D53" s="2" t="s">
        <v>11</v>
      </c>
      <c r="E53" s="12">
        <v>38190</v>
      </c>
      <c r="F53" s="12">
        <v>30707</v>
      </c>
      <c r="G53" s="12">
        <v>30548</v>
      </c>
      <c r="H53" s="12">
        <v>159</v>
      </c>
      <c r="I53" s="12">
        <v>0</v>
      </c>
      <c r="J53" s="12">
        <v>0</v>
      </c>
      <c r="K53" s="12">
        <v>74</v>
      </c>
      <c r="L53" s="12">
        <v>0</v>
      </c>
      <c r="M53" s="12">
        <v>0</v>
      </c>
    </row>
    <row r="54" spans="1:13" x14ac:dyDescent="0.25">
      <c r="A54" s="3">
        <v>241202</v>
      </c>
      <c r="B54" s="1" t="s">
        <v>63</v>
      </c>
      <c r="C54" s="1" t="s">
        <v>62</v>
      </c>
      <c r="D54" s="2" t="s">
        <v>11</v>
      </c>
      <c r="E54" s="12">
        <v>9668</v>
      </c>
      <c r="F54" s="12">
        <v>7688</v>
      </c>
      <c r="G54" s="12">
        <v>7629</v>
      </c>
      <c r="H54" s="12">
        <v>59</v>
      </c>
      <c r="I54" s="12">
        <v>0</v>
      </c>
      <c r="J54" s="12">
        <v>0</v>
      </c>
      <c r="K54" s="12">
        <v>19</v>
      </c>
      <c r="L54" s="12">
        <v>0</v>
      </c>
      <c r="M54" s="12">
        <v>0</v>
      </c>
    </row>
    <row r="55" spans="1:13" x14ac:dyDescent="0.25">
      <c r="A55" s="3">
        <v>241203</v>
      </c>
      <c r="B55" s="1" t="s">
        <v>64</v>
      </c>
      <c r="C55" s="1" t="s">
        <v>62</v>
      </c>
      <c r="D55" s="2" t="s">
        <v>11</v>
      </c>
      <c r="E55" s="12">
        <v>4102</v>
      </c>
      <c r="F55" s="12">
        <v>3230</v>
      </c>
      <c r="G55" s="12">
        <v>3222</v>
      </c>
      <c r="H55" s="12">
        <v>8</v>
      </c>
      <c r="I55" s="12">
        <v>0</v>
      </c>
      <c r="J55" s="12">
        <v>0</v>
      </c>
      <c r="K55" s="12">
        <v>6</v>
      </c>
      <c r="L55" s="12">
        <v>0</v>
      </c>
      <c r="M55" s="12">
        <v>0</v>
      </c>
    </row>
    <row r="56" spans="1:13" x14ac:dyDescent="0.25">
      <c r="A56" s="3">
        <v>241204</v>
      </c>
      <c r="B56" s="1" t="s">
        <v>65</v>
      </c>
      <c r="C56" s="1" t="s">
        <v>62</v>
      </c>
      <c r="D56" s="2" t="s">
        <v>11</v>
      </c>
      <c r="E56" s="12">
        <v>9519</v>
      </c>
      <c r="F56" s="12">
        <v>7709</v>
      </c>
      <c r="G56" s="12">
        <v>7624</v>
      </c>
      <c r="H56" s="12">
        <v>85</v>
      </c>
      <c r="I56" s="12">
        <v>1</v>
      </c>
      <c r="J56" s="12">
        <v>0</v>
      </c>
      <c r="K56" s="12">
        <v>53</v>
      </c>
      <c r="L56" s="12">
        <v>0</v>
      </c>
      <c r="M56" s="12">
        <v>0</v>
      </c>
    </row>
    <row r="57" spans="1:13" x14ac:dyDescent="0.25">
      <c r="A57" s="3">
        <v>241205</v>
      </c>
      <c r="B57" s="1" t="s">
        <v>66</v>
      </c>
      <c r="C57" s="1" t="s">
        <v>62</v>
      </c>
      <c r="D57" s="2" t="s">
        <v>11</v>
      </c>
      <c r="E57" s="12">
        <v>12312</v>
      </c>
      <c r="F57" s="12">
        <v>9561</v>
      </c>
      <c r="G57" s="12">
        <v>9530</v>
      </c>
      <c r="H57" s="12">
        <v>31</v>
      </c>
      <c r="I57" s="12">
        <v>0</v>
      </c>
      <c r="J57" s="12">
        <v>0</v>
      </c>
      <c r="K57" s="12">
        <v>18</v>
      </c>
      <c r="L57" s="12">
        <v>0</v>
      </c>
      <c r="M57" s="12">
        <v>0</v>
      </c>
    </row>
    <row r="58" spans="1:13" x14ac:dyDescent="0.25">
      <c r="A58" s="8" t="s">
        <v>67</v>
      </c>
      <c r="B58" s="9"/>
      <c r="C58" s="10"/>
      <c r="D58" s="8" t="s">
        <v>11</v>
      </c>
      <c r="E58" s="11">
        <f>SUM(E59:E67)</f>
        <v>142883</v>
      </c>
      <c r="F58" s="11">
        <f t="shared" ref="F58:M58" si="6">SUM(F59:F67)</f>
        <v>116586</v>
      </c>
      <c r="G58" s="11">
        <f t="shared" si="6"/>
        <v>115871</v>
      </c>
      <c r="H58" s="11">
        <f t="shared" si="6"/>
        <v>715</v>
      </c>
      <c r="I58" s="11">
        <f t="shared" si="6"/>
        <v>3</v>
      </c>
      <c r="J58" s="11">
        <f t="shared" si="6"/>
        <v>0</v>
      </c>
      <c r="K58" s="11">
        <f t="shared" si="6"/>
        <v>373</v>
      </c>
      <c r="L58" s="11">
        <f t="shared" si="6"/>
        <v>0</v>
      </c>
      <c r="M58" s="11">
        <f t="shared" si="6"/>
        <v>0</v>
      </c>
    </row>
    <row r="59" spans="1:13" x14ac:dyDescent="0.25">
      <c r="A59" s="3">
        <v>241501</v>
      </c>
      <c r="B59" s="1" t="s">
        <v>68</v>
      </c>
      <c r="C59" s="1" t="s">
        <v>69</v>
      </c>
      <c r="D59" s="2" t="s">
        <v>11</v>
      </c>
      <c r="E59" s="12">
        <v>12246</v>
      </c>
      <c r="F59" s="12">
        <v>10168</v>
      </c>
      <c r="G59" s="12">
        <v>10083</v>
      </c>
      <c r="H59" s="12">
        <v>85</v>
      </c>
      <c r="I59" s="12">
        <v>0</v>
      </c>
      <c r="J59" s="12">
        <v>0</v>
      </c>
      <c r="K59" s="12">
        <v>19</v>
      </c>
      <c r="L59" s="12">
        <v>0</v>
      </c>
      <c r="M59" s="12">
        <v>0</v>
      </c>
    </row>
    <row r="60" spans="1:13" x14ac:dyDescent="0.25">
      <c r="A60" s="3">
        <v>241502</v>
      </c>
      <c r="B60" s="1" t="s">
        <v>70</v>
      </c>
      <c r="C60" s="1" t="s">
        <v>69</v>
      </c>
      <c r="D60" s="2" t="s">
        <v>11</v>
      </c>
      <c r="E60" s="12">
        <v>15730</v>
      </c>
      <c r="F60" s="12">
        <v>12855</v>
      </c>
      <c r="G60" s="12">
        <v>12770</v>
      </c>
      <c r="H60" s="12">
        <v>85</v>
      </c>
      <c r="I60" s="12">
        <v>3</v>
      </c>
      <c r="J60" s="12">
        <v>0</v>
      </c>
      <c r="K60" s="12">
        <v>27</v>
      </c>
      <c r="L60" s="12">
        <v>0</v>
      </c>
      <c r="M60" s="12">
        <v>0</v>
      </c>
    </row>
    <row r="61" spans="1:13" x14ac:dyDescent="0.25">
      <c r="A61" s="3">
        <v>241503</v>
      </c>
      <c r="B61" s="1" t="s">
        <v>71</v>
      </c>
      <c r="C61" s="1" t="s">
        <v>69</v>
      </c>
      <c r="D61" s="2" t="s">
        <v>11</v>
      </c>
      <c r="E61" s="12">
        <v>18578</v>
      </c>
      <c r="F61" s="12">
        <v>15234</v>
      </c>
      <c r="G61" s="12">
        <v>15149</v>
      </c>
      <c r="H61" s="12">
        <v>85</v>
      </c>
      <c r="I61" s="12">
        <v>0</v>
      </c>
      <c r="J61" s="12">
        <v>0</v>
      </c>
      <c r="K61" s="12">
        <v>41</v>
      </c>
      <c r="L61" s="12">
        <v>0</v>
      </c>
      <c r="M61" s="12">
        <v>0</v>
      </c>
    </row>
    <row r="62" spans="1:13" x14ac:dyDescent="0.25">
      <c r="A62" s="3">
        <v>241504</v>
      </c>
      <c r="B62" s="1" t="s">
        <v>72</v>
      </c>
      <c r="C62" s="1" t="s">
        <v>69</v>
      </c>
      <c r="D62" s="2" t="s">
        <v>11</v>
      </c>
      <c r="E62" s="12">
        <v>41972</v>
      </c>
      <c r="F62" s="12">
        <v>34949</v>
      </c>
      <c r="G62" s="12">
        <v>34726</v>
      </c>
      <c r="H62" s="12">
        <v>223</v>
      </c>
      <c r="I62" s="12">
        <v>0</v>
      </c>
      <c r="J62" s="12">
        <v>0</v>
      </c>
      <c r="K62" s="12">
        <v>108</v>
      </c>
      <c r="L62" s="12">
        <v>0</v>
      </c>
      <c r="M62" s="12">
        <v>0</v>
      </c>
    </row>
    <row r="63" spans="1:13" x14ac:dyDescent="0.25">
      <c r="A63" s="3">
        <v>241505</v>
      </c>
      <c r="B63" s="1" t="s">
        <v>73</v>
      </c>
      <c r="C63" s="1" t="s">
        <v>69</v>
      </c>
      <c r="D63" s="2" t="s">
        <v>11</v>
      </c>
      <c r="E63" s="12">
        <v>13543</v>
      </c>
      <c r="F63" s="12">
        <v>10850</v>
      </c>
      <c r="G63" s="12">
        <v>10803</v>
      </c>
      <c r="H63" s="12">
        <v>47</v>
      </c>
      <c r="I63" s="12">
        <v>0</v>
      </c>
      <c r="J63" s="12">
        <v>0</v>
      </c>
      <c r="K63" s="12">
        <v>28</v>
      </c>
      <c r="L63" s="12">
        <v>0</v>
      </c>
      <c r="M63" s="12">
        <v>0</v>
      </c>
    </row>
    <row r="64" spans="1:13" x14ac:dyDescent="0.25">
      <c r="A64" s="3">
        <v>241506</v>
      </c>
      <c r="B64" s="1" t="s">
        <v>74</v>
      </c>
      <c r="C64" s="1" t="s">
        <v>69</v>
      </c>
      <c r="D64" s="2" t="s">
        <v>11</v>
      </c>
      <c r="E64" s="12">
        <v>20646</v>
      </c>
      <c r="F64" s="12">
        <v>16426</v>
      </c>
      <c r="G64" s="12">
        <v>16319</v>
      </c>
      <c r="H64" s="12">
        <v>107</v>
      </c>
      <c r="I64" s="12">
        <v>0</v>
      </c>
      <c r="J64" s="12">
        <v>0</v>
      </c>
      <c r="K64" s="12">
        <v>128</v>
      </c>
      <c r="L64" s="12">
        <v>0</v>
      </c>
      <c r="M64" s="12">
        <v>0</v>
      </c>
    </row>
    <row r="65" spans="1:13" x14ac:dyDescent="0.25">
      <c r="A65" s="3">
        <v>241507</v>
      </c>
      <c r="B65" s="1" t="s">
        <v>75</v>
      </c>
      <c r="C65" s="1" t="s">
        <v>69</v>
      </c>
      <c r="D65" s="2" t="s">
        <v>11</v>
      </c>
      <c r="E65" s="12">
        <v>7414</v>
      </c>
      <c r="F65" s="12">
        <v>5987</v>
      </c>
      <c r="G65" s="12">
        <v>5977</v>
      </c>
      <c r="H65" s="12">
        <v>10</v>
      </c>
      <c r="I65" s="12">
        <v>0</v>
      </c>
      <c r="J65" s="12">
        <v>0</v>
      </c>
      <c r="K65" s="12">
        <v>5</v>
      </c>
      <c r="L65" s="12">
        <v>0</v>
      </c>
      <c r="M65" s="12">
        <v>0</v>
      </c>
    </row>
    <row r="66" spans="1:13" x14ac:dyDescent="0.25">
      <c r="A66" s="3">
        <v>241508</v>
      </c>
      <c r="B66" s="1" t="s">
        <v>76</v>
      </c>
      <c r="C66" s="1" t="s">
        <v>69</v>
      </c>
      <c r="D66" s="2" t="s">
        <v>11</v>
      </c>
      <c r="E66" s="12">
        <v>5198</v>
      </c>
      <c r="F66" s="12">
        <v>4191</v>
      </c>
      <c r="G66" s="12">
        <v>4151</v>
      </c>
      <c r="H66" s="12">
        <v>40</v>
      </c>
      <c r="I66" s="12">
        <v>0</v>
      </c>
      <c r="J66" s="12">
        <v>0</v>
      </c>
      <c r="K66" s="12">
        <v>5</v>
      </c>
      <c r="L66" s="12">
        <v>0</v>
      </c>
      <c r="M66" s="12">
        <v>0</v>
      </c>
    </row>
    <row r="67" spans="1:13" x14ac:dyDescent="0.25">
      <c r="A67" s="3">
        <v>241509</v>
      </c>
      <c r="B67" s="1" t="s">
        <v>77</v>
      </c>
      <c r="C67" s="1" t="s">
        <v>69</v>
      </c>
      <c r="D67" s="2" t="s">
        <v>11</v>
      </c>
      <c r="E67" s="12">
        <v>7556</v>
      </c>
      <c r="F67" s="12">
        <v>5926</v>
      </c>
      <c r="G67" s="12">
        <v>5893</v>
      </c>
      <c r="H67" s="12">
        <v>33</v>
      </c>
      <c r="I67" s="12">
        <v>0</v>
      </c>
      <c r="J67" s="12">
        <v>0</v>
      </c>
      <c r="K67" s="12">
        <v>12</v>
      </c>
      <c r="L67" s="12">
        <v>0</v>
      </c>
      <c r="M67" s="12">
        <v>0</v>
      </c>
    </row>
    <row r="68" spans="1:13" x14ac:dyDescent="0.25">
      <c r="A68" s="8" t="s">
        <v>78</v>
      </c>
      <c r="B68" s="9"/>
      <c r="C68" s="10"/>
      <c r="D68" s="8" t="s">
        <v>11</v>
      </c>
      <c r="E68" s="11">
        <f>SUM(E69:E83)</f>
        <v>145633</v>
      </c>
      <c r="F68" s="11">
        <f t="shared" ref="F68:M68" si="7">SUM(F69:F83)</f>
        <v>117966</v>
      </c>
      <c r="G68" s="11">
        <f t="shared" si="7"/>
        <v>116727</v>
      </c>
      <c r="H68" s="11">
        <f t="shared" si="7"/>
        <v>1239</v>
      </c>
      <c r="I68" s="11">
        <f t="shared" si="7"/>
        <v>2</v>
      </c>
      <c r="J68" s="11">
        <f t="shared" si="7"/>
        <v>2</v>
      </c>
      <c r="K68" s="11">
        <f t="shared" si="7"/>
        <v>550</v>
      </c>
      <c r="L68" s="11">
        <f t="shared" si="7"/>
        <v>0</v>
      </c>
      <c r="M68" s="11">
        <f t="shared" si="7"/>
        <v>0</v>
      </c>
    </row>
    <row r="69" spans="1:13" x14ac:dyDescent="0.25">
      <c r="A69" s="3">
        <v>241701</v>
      </c>
      <c r="B69" s="1" t="s">
        <v>79</v>
      </c>
      <c r="C69" s="1" t="s">
        <v>80</v>
      </c>
      <c r="D69" s="2" t="s">
        <v>11</v>
      </c>
      <c r="E69" s="12">
        <v>27824</v>
      </c>
      <c r="F69" s="12">
        <v>23186</v>
      </c>
      <c r="G69" s="12">
        <v>23042</v>
      </c>
      <c r="H69" s="12">
        <v>144</v>
      </c>
      <c r="I69" s="12">
        <v>1</v>
      </c>
      <c r="J69" s="12">
        <v>1</v>
      </c>
      <c r="K69" s="12">
        <v>115</v>
      </c>
      <c r="L69" s="12">
        <v>0</v>
      </c>
      <c r="M69" s="12">
        <v>0</v>
      </c>
    </row>
    <row r="70" spans="1:13" x14ac:dyDescent="0.25">
      <c r="A70" s="3">
        <v>241702</v>
      </c>
      <c r="B70" s="1" t="s">
        <v>81</v>
      </c>
      <c r="C70" s="1" t="s">
        <v>80</v>
      </c>
      <c r="D70" s="2" t="s">
        <v>11</v>
      </c>
      <c r="E70" s="12">
        <v>6137</v>
      </c>
      <c r="F70" s="12">
        <v>5028</v>
      </c>
      <c r="G70" s="12">
        <v>4870</v>
      </c>
      <c r="H70" s="12">
        <v>158</v>
      </c>
      <c r="I70" s="12">
        <v>0</v>
      </c>
      <c r="J70" s="12">
        <v>1</v>
      </c>
      <c r="K70" s="12">
        <v>23</v>
      </c>
      <c r="L70" s="12">
        <v>0</v>
      </c>
      <c r="M70" s="12">
        <v>0</v>
      </c>
    </row>
    <row r="71" spans="1:13" x14ac:dyDescent="0.25">
      <c r="A71" s="3">
        <v>241703</v>
      </c>
      <c r="B71" s="1" t="s">
        <v>82</v>
      </c>
      <c r="C71" s="1" t="s">
        <v>80</v>
      </c>
      <c r="D71" s="2" t="s">
        <v>11</v>
      </c>
      <c r="E71" s="12">
        <v>6200</v>
      </c>
      <c r="F71" s="12">
        <v>4893</v>
      </c>
      <c r="G71" s="12">
        <v>4839</v>
      </c>
      <c r="H71" s="12">
        <v>54</v>
      </c>
      <c r="I71" s="12">
        <v>0</v>
      </c>
      <c r="J71" s="12">
        <v>0</v>
      </c>
      <c r="K71" s="12">
        <v>16</v>
      </c>
      <c r="L71" s="12">
        <v>0</v>
      </c>
      <c r="M71" s="12">
        <v>0</v>
      </c>
    </row>
    <row r="72" spans="1:13" x14ac:dyDescent="0.25">
      <c r="A72" s="3">
        <v>241704</v>
      </c>
      <c r="B72" s="1" t="s">
        <v>83</v>
      </c>
      <c r="C72" s="1" t="s">
        <v>80</v>
      </c>
      <c r="D72" s="2" t="s">
        <v>11</v>
      </c>
      <c r="E72" s="12">
        <v>12649</v>
      </c>
      <c r="F72" s="12">
        <v>10333</v>
      </c>
      <c r="G72" s="12">
        <v>10190</v>
      </c>
      <c r="H72" s="12">
        <v>143</v>
      </c>
      <c r="I72" s="12">
        <v>0</v>
      </c>
      <c r="J72" s="12">
        <v>0</v>
      </c>
      <c r="K72" s="12">
        <v>50</v>
      </c>
      <c r="L72" s="12">
        <v>0</v>
      </c>
      <c r="M72" s="12">
        <v>0</v>
      </c>
    </row>
    <row r="73" spans="1:13" x14ac:dyDescent="0.25">
      <c r="A73" s="3">
        <v>241705</v>
      </c>
      <c r="B73" s="1" t="s">
        <v>84</v>
      </c>
      <c r="C73" s="1" t="s">
        <v>80</v>
      </c>
      <c r="D73" s="2" t="s">
        <v>11</v>
      </c>
      <c r="E73" s="12">
        <v>2308</v>
      </c>
      <c r="F73" s="12">
        <v>1901</v>
      </c>
      <c r="G73" s="12">
        <v>1840</v>
      </c>
      <c r="H73" s="12">
        <v>61</v>
      </c>
      <c r="I73" s="12">
        <v>1</v>
      </c>
      <c r="J73" s="12">
        <v>0</v>
      </c>
      <c r="K73" s="12">
        <v>9</v>
      </c>
      <c r="L73" s="12">
        <v>0</v>
      </c>
      <c r="M73" s="12">
        <v>0</v>
      </c>
    </row>
    <row r="74" spans="1:13" x14ac:dyDescent="0.25">
      <c r="A74" s="3">
        <v>241706</v>
      </c>
      <c r="B74" s="1" t="s">
        <v>85</v>
      </c>
      <c r="C74" s="1" t="s">
        <v>80</v>
      </c>
      <c r="D74" s="2" t="s">
        <v>11</v>
      </c>
      <c r="E74" s="12">
        <v>10783</v>
      </c>
      <c r="F74" s="12">
        <v>8596</v>
      </c>
      <c r="G74" s="12">
        <v>8504</v>
      </c>
      <c r="H74" s="12">
        <v>92</v>
      </c>
      <c r="I74" s="12">
        <v>0</v>
      </c>
      <c r="J74" s="12">
        <v>0</v>
      </c>
      <c r="K74" s="12">
        <v>29</v>
      </c>
      <c r="L74" s="12">
        <v>0</v>
      </c>
      <c r="M74" s="12">
        <v>0</v>
      </c>
    </row>
    <row r="75" spans="1:13" x14ac:dyDescent="0.25">
      <c r="A75" s="3">
        <v>241707</v>
      </c>
      <c r="B75" s="1" t="s">
        <v>86</v>
      </c>
      <c r="C75" s="1" t="s">
        <v>80</v>
      </c>
      <c r="D75" s="2" t="s">
        <v>11</v>
      </c>
      <c r="E75" s="12">
        <v>4520</v>
      </c>
      <c r="F75" s="12">
        <v>3555</v>
      </c>
      <c r="G75" s="12">
        <v>3520</v>
      </c>
      <c r="H75" s="12">
        <v>35</v>
      </c>
      <c r="I75" s="12">
        <v>0</v>
      </c>
      <c r="J75" s="12">
        <v>0</v>
      </c>
      <c r="K75" s="12">
        <v>9</v>
      </c>
      <c r="L75" s="12">
        <v>0</v>
      </c>
      <c r="M75" s="12">
        <v>0</v>
      </c>
    </row>
    <row r="76" spans="1:13" x14ac:dyDescent="0.25">
      <c r="A76" s="3">
        <v>241708</v>
      </c>
      <c r="B76" s="1" t="s">
        <v>87</v>
      </c>
      <c r="C76" s="1" t="s">
        <v>80</v>
      </c>
      <c r="D76" s="2" t="s">
        <v>11</v>
      </c>
      <c r="E76" s="12">
        <v>15045</v>
      </c>
      <c r="F76" s="12">
        <v>11749</v>
      </c>
      <c r="G76" s="12">
        <v>11693</v>
      </c>
      <c r="H76" s="12">
        <v>56</v>
      </c>
      <c r="I76" s="12">
        <v>0</v>
      </c>
      <c r="J76" s="12">
        <v>0</v>
      </c>
      <c r="K76" s="12">
        <v>40</v>
      </c>
      <c r="L76" s="12">
        <v>0</v>
      </c>
      <c r="M76" s="12">
        <v>0</v>
      </c>
    </row>
    <row r="77" spans="1:13" x14ac:dyDescent="0.25">
      <c r="A77" s="3">
        <v>241709</v>
      </c>
      <c r="B77" s="1" t="s">
        <v>88</v>
      </c>
      <c r="C77" s="1" t="s">
        <v>80</v>
      </c>
      <c r="D77" s="2" t="s">
        <v>11</v>
      </c>
      <c r="E77" s="12">
        <v>9657</v>
      </c>
      <c r="F77" s="12">
        <v>7817</v>
      </c>
      <c r="G77" s="12">
        <v>7739</v>
      </c>
      <c r="H77" s="12">
        <v>78</v>
      </c>
      <c r="I77" s="12">
        <v>0</v>
      </c>
      <c r="J77" s="12">
        <v>0</v>
      </c>
      <c r="K77" s="12">
        <v>43</v>
      </c>
      <c r="L77" s="12">
        <v>0</v>
      </c>
      <c r="M77" s="12">
        <v>0</v>
      </c>
    </row>
    <row r="78" spans="1:13" x14ac:dyDescent="0.25">
      <c r="A78" s="3">
        <v>241710</v>
      </c>
      <c r="B78" s="1" t="s">
        <v>89</v>
      </c>
      <c r="C78" s="1" t="s">
        <v>80</v>
      </c>
      <c r="D78" s="2" t="s">
        <v>11</v>
      </c>
      <c r="E78" s="12">
        <v>12735</v>
      </c>
      <c r="F78" s="12">
        <v>10185</v>
      </c>
      <c r="G78" s="12">
        <v>10138</v>
      </c>
      <c r="H78" s="12">
        <v>47</v>
      </c>
      <c r="I78" s="12">
        <v>0</v>
      </c>
      <c r="J78" s="12">
        <v>0</v>
      </c>
      <c r="K78" s="12">
        <v>54</v>
      </c>
      <c r="L78" s="12">
        <v>0</v>
      </c>
      <c r="M78" s="12">
        <v>0</v>
      </c>
    </row>
    <row r="79" spans="1:13" x14ac:dyDescent="0.25">
      <c r="A79" s="3">
        <v>241711</v>
      </c>
      <c r="B79" s="1" t="s">
        <v>90</v>
      </c>
      <c r="C79" s="1" t="s">
        <v>80</v>
      </c>
      <c r="D79" s="2" t="s">
        <v>11</v>
      </c>
      <c r="E79" s="12">
        <v>8067</v>
      </c>
      <c r="F79" s="12">
        <v>6643</v>
      </c>
      <c r="G79" s="12">
        <v>6585</v>
      </c>
      <c r="H79" s="12">
        <v>58</v>
      </c>
      <c r="I79" s="12">
        <v>0</v>
      </c>
      <c r="J79" s="12">
        <v>0</v>
      </c>
      <c r="K79" s="12">
        <v>48</v>
      </c>
      <c r="L79" s="12">
        <v>0</v>
      </c>
      <c r="M79" s="12">
        <v>0</v>
      </c>
    </row>
    <row r="80" spans="1:13" x14ac:dyDescent="0.25">
      <c r="A80" s="3">
        <v>241712</v>
      </c>
      <c r="B80" s="1" t="s">
        <v>91</v>
      </c>
      <c r="C80" s="1" t="s">
        <v>80</v>
      </c>
      <c r="D80" s="2" t="s">
        <v>11</v>
      </c>
      <c r="E80" s="12">
        <v>3463</v>
      </c>
      <c r="F80" s="12">
        <v>2795</v>
      </c>
      <c r="G80" s="12">
        <v>2751</v>
      </c>
      <c r="H80" s="12">
        <v>44</v>
      </c>
      <c r="I80" s="12">
        <v>0</v>
      </c>
      <c r="J80" s="12">
        <v>0</v>
      </c>
      <c r="K80" s="12">
        <v>11</v>
      </c>
      <c r="L80" s="12">
        <v>0</v>
      </c>
      <c r="M80" s="12">
        <v>0</v>
      </c>
    </row>
    <row r="81" spans="1:13" x14ac:dyDescent="0.25">
      <c r="A81" s="3">
        <v>241713</v>
      </c>
      <c r="B81" s="1" t="s">
        <v>92</v>
      </c>
      <c r="C81" s="1" t="s">
        <v>80</v>
      </c>
      <c r="D81" s="2" t="s">
        <v>11</v>
      </c>
      <c r="E81" s="12">
        <v>7781</v>
      </c>
      <c r="F81" s="12">
        <v>6350</v>
      </c>
      <c r="G81" s="12">
        <v>6222</v>
      </c>
      <c r="H81" s="12">
        <v>128</v>
      </c>
      <c r="I81" s="12">
        <v>0</v>
      </c>
      <c r="J81" s="12">
        <v>0</v>
      </c>
      <c r="K81" s="12">
        <v>25</v>
      </c>
      <c r="L81" s="12">
        <v>0</v>
      </c>
      <c r="M81" s="12">
        <v>0</v>
      </c>
    </row>
    <row r="82" spans="1:13" x14ac:dyDescent="0.25">
      <c r="A82" s="3">
        <v>241714</v>
      </c>
      <c r="B82" s="1" t="s">
        <v>93</v>
      </c>
      <c r="C82" s="1" t="s">
        <v>80</v>
      </c>
      <c r="D82" s="2" t="s">
        <v>11</v>
      </c>
      <c r="E82" s="12">
        <v>4126</v>
      </c>
      <c r="F82" s="12">
        <v>3462</v>
      </c>
      <c r="G82" s="12">
        <v>3394</v>
      </c>
      <c r="H82" s="12">
        <v>68</v>
      </c>
      <c r="I82" s="12">
        <v>0</v>
      </c>
      <c r="J82" s="12">
        <v>0</v>
      </c>
      <c r="K82" s="12">
        <v>21</v>
      </c>
      <c r="L82" s="12">
        <v>0</v>
      </c>
      <c r="M82" s="12">
        <v>0</v>
      </c>
    </row>
    <row r="83" spans="1:13" x14ac:dyDescent="0.25">
      <c r="A83" s="3">
        <v>241715</v>
      </c>
      <c r="B83" s="1" t="s">
        <v>94</v>
      </c>
      <c r="C83" s="1" t="s">
        <v>80</v>
      </c>
      <c r="D83" s="2" t="s">
        <v>11</v>
      </c>
      <c r="E83" s="12">
        <v>14338</v>
      </c>
      <c r="F83" s="12">
        <v>11473</v>
      </c>
      <c r="G83" s="12">
        <v>11400</v>
      </c>
      <c r="H83" s="12">
        <v>73</v>
      </c>
      <c r="I83" s="12">
        <v>0</v>
      </c>
      <c r="J83" s="12">
        <v>0</v>
      </c>
      <c r="K83" s="12">
        <v>57</v>
      </c>
      <c r="L83" s="12">
        <v>0</v>
      </c>
      <c r="M83" s="12">
        <v>0</v>
      </c>
    </row>
    <row r="84" spans="1:13" x14ac:dyDescent="0.25">
      <c r="A84" s="13" t="s">
        <v>95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5"/>
    </row>
    <row r="85" spans="1:13" x14ac:dyDescent="0.25">
      <c r="A85" s="3">
        <v>246101</v>
      </c>
      <c r="B85" s="1" t="s">
        <v>96</v>
      </c>
      <c r="C85" s="1" t="s">
        <v>11</v>
      </c>
      <c r="D85" s="2" t="s">
        <v>11</v>
      </c>
      <c r="E85" s="12">
        <v>150351</v>
      </c>
      <c r="F85" s="12">
        <v>124873</v>
      </c>
      <c r="G85" s="12">
        <v>122738</v>
      </c>
      <c r="H85" s="12">
        <v>2135</v>
      </c>
      <c r="I85" s="12">
        <v>10</v>
      </c>
      <c r="J85" s="12">
        <v>0</v>
      </c>
      <c r="K85" s="12">
        <v>584</v>
      </c>
      <c r="L85" s="12">
        <v>0</v>
      </c>
      <c r="M85" s="12">
        <v>0</v>
      </c>
    </row>
    <row r="86" spans="1:13" x14ac:dyDescent="0.25">
      <c r="A86" s="13" t="s">
        <v>95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5"/>
    </row>
    <row r="87" spans="1:13" x14ac:dyDescent="0.25">
      <c r="A87" s="3">
        <v>246701</v>
      </c>
      <c r="B87" s="1" t="s">
        <v>97</v>
      </c>
      <c r="C87" s="1" t="s">
        <v>98</v>
      </c>
      <c r="D87" s="2" t="s">
        <v>11</v>
      </c>
      <c r="E87" s="12">
        <v>75834</v>
      </c>
      <c r="F87" s="12">
        <v>63333</v>
      </c>
      <c r="G87" s="12">
        <v>63035</v>
      </c>
      <c r="H87" s="12">
        <v>298</v>
      </c>
      <c r="I87" s="12">
        <v>0</v>
      </c>
      <c r="J87" s="12">
        <v>0</v>
      </c>
      <c r="K87" s="12">
        <v>148</v>
      </c>
      <c r="L87" s="12">
        <v>0</v>
      </c>
      <c r="M87" s="12">
        <v>0</v>
      </c>
    </row>
    <row r="88" spans="1:13" x14ac:dyDescent="0.25">
      <c r="A88" s="13" t="s">
        <v>95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5"/>
    </row>
    <row r="89" spans="1:13" x14ac:dyDescent="0.25">
      <c r="A89" s="3">
        <v>247301</v>
      </c>
      <c r="B89" s="1" t="s">
        <v>99</v>
      </c>
      <c r="C89" s="1" t="s">
        <v>100</v>
      </c>
      <c r="D89" s="2" t="s">
        <v>11</v>
      </c>
      <c r="E89" s="12">
        <v>120765</v>
      </c>
      <c r="F89" s="12">
        <v>99259</v>
      </c>
      <c r="G89" s="12">
        <v>98568</v>
      </c>
      <c r="H89" s="12">
        <v>691</v>
      </c>
      <c r="I89" s="12">
        <v>4</v>
      </c>
      <c r="J89" s="12">
        <v>0</v>
      </c>
      <c r="K89" s="12">
        <v>275</v>
      </c>
      <c r="L89" s="12">
        <v>0</v>
      </c>
      <c r="M89" s="12">
        <v>0</v>
      </c>
    </row>
    <row r="90" spans="1:13" x14ac:dyDescent="0.25">
      <c r="A90" s="13" t="s">
        <v>95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5"/>
    </row>
    <row r="91" spans="1:13" x14ac:dyDescent="0.25">
      <c r="A91" s="3">
        <v>247901</v>
      </c>
      <c r="B91" s="1" t="s">
        <v>101</v>
      </c>
      <c r="C91" s="1" t="s">
        <v>102</v>
      </c>
      <c r="D91" s="2" t="s">
        <v>11</v>
      </c>
      <c r="E91" s="12">
        <v>57515</v>
      </c>
      <c r="F91" s="12">
        <v>46524</v>
      </c>
      <c r="G91" s="12">
        <v>46263</v>
      </c>
      <c r="H91" s="12">
        <v>261</v>
      </c>
      <c r="I91" s="12">
        <v>5</v>
      </c>
      <c r="J91" s="12">
        <v>0</v>
      </c>
      <c r="K91" s="12">
        <v>103</v>
      </c>
      <c r="L91" s="12">
        <v>0</v>
      </c>
      <c r="M91" s="12">
        <v>0</v>
      </c>
    </row>
    <row r="92" spans="1:13" x14ac:dyDescent="0.25">
      <c r="A92" s="16" t="s">
        <v>103</v>
      </c>
      <c r="B92" s="17"/>
      <c r="C92" s="18"/>
      <c r="D92" s="16"/>
      <c r="E92" s="19">
        <v>1389190</v>
      </c>
      <c r="F92" s="19">
        <v>1128392</v>
      </c>
      <c r="G92" s="19">
        <v>1118040</v>
      </c>
      <c r="H92" s="19">
        <v>10350</v>
      </c>
      <c r="I92" s="19">
        <v>54</v>
      </c>
      <c r="J92" s="19">
        <v>7</v>
      </c>
      <c r="K92" s="19">
        <v>4219</v>
      </c>
      <c r="L92" s="19">
        <v>0</v>
      </c>
      <c r="M92" s="19">
        <v>0</v>
      </c>
    </row>
    <row r="98" spans="5:12" x14ac:dyDescent="0.25">
      <c r="E98" s="4"/>
    </row>
    <row r="99" spans="5:12" x14ac:dyDescent="0.25">
      <c r="E99" s="4"/>
    </row>
    <row r="100" spans="5:12" x14ac:dyDescent="0.25">
      <c r="E100" s="4"/>
      <c r="K100" s="6"/>
      <c r="L100" s="6"/>
    </row>
    <row r="101" spans="5:12" x14ac:dyDescent="0.25">
      <c r="E101" s="4"/>
      <c r="K101" s="6"/>
      <c r="L101" s="6"/>
    </row>
    <row r="102" spans="5:12" x14ac:dyDescent="0.25">
      <c r="E102" s="4"/>
      <c r="K102" s="6"/>
      <c r="L102" s="6"/>
    </row>
    <row r="103" spans="5:12" x14ac:dyDescent="0.25">
      <c r="E103" s="4"/>
      <c r="K103" s="5"/>
      <c r="L103" s="5"/>
    </row>
    <row r="104" spans="5:12" x14ac:dyDescent="0.25">
      <c r="E104" s="4"/>
      <c r="K104" s="5"/>
      <c r="L104" s="5"/>
    </row>
    <row r="105" spans="5:12" x14ac:dyDescent="0.25">
      <c r="E105" s="4"/>
      <c r="K105" s="6"/>
      <c r="L105" s="6"/>
    </row>
    <row r="106" spans="5:12" x14ac:dyDescent="0.25">
      <c r="E106" s="4"/>
    </row>
    <row r="107" spans="5:12" x14ac:dyDescent="0.25">
      <c r="E107" s="4"/>
    </row>
    <row r="108" spans="5:12" x14ac:dyDescent="0.25">
      <c r="E108" s="4"/>
    </row>
    <row r="109" spans="5:12" x14ac:dyDescent="0.25">
      <c r="E109" s="4"/>
    </row>
    <row r="110" spans="5:12" x14ac:dyDescent="0.25">
      <c r="E110" s="4"/>
    </row>
  </sheetData>
  <mergeCells count="9">
    <mergeCell ref="K100:L100"/>
    <mergeCell ref="K105:L105"/>
    <mergeCell ref="K102:L102"/>
    <mergeCell ref="K101:L101"/>
    <mergeCell ref="J1:M1"/>
    <mergeCell ref="A84:M84"/>
    <mergeCell ref="A86:M86"/>
    <mergeCell ref="A88:M88"/>
    <mergeCell ref="A90:M90"/>
  </mergeCells>
  <printOptions horizontalCentered="1"/>
  <pageMargins left="7.874015748031496E-2" right="7.874015748031496E-2" top="0.74803149606299213" bottom="0.74803149606299213" header="0.31496062992125984" footer="0.31496062992125984"/>
  <pageSetup paperSize="8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2025-10-20T06:45:38Z</dcterms:modified>
</cp:coreProperties>
</file>