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325"/>
  </bookViews>
  <sheets>
    <sheet name="Arkusz1" sheetId="1" r:id="rId1"/>
  </sheets>
  <definedNames>
    <definedName name="_GoBack" localSheetId="0">Arkusz1!$C$58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I63" i="1"/>
  <c r="H63" i="1"/>
  <c r="H62" i="1"/>
  <c r="H61" i="1"/>
  <c r="I61" i="1"/>
  <c r="H10" i="1" l="1"/>
  <c r="I10" i="1" s="1"/>
  <c r="H11" i="1" l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4" i="1"/>
  <c r="I64" i="1" s="1"/>
  <c r="H65" i="1"/>
  <c r="I65" i="1" s="1"/>
  <c r="H66" i="1"/>
  <c r="I66" i="1" s="1"/>
  <c r="I67" i="1" l="1"/>
  <c r="H67" i="1"/>
</calcChain>
</file>

<file path=xl/sharedStrings.xml><?xml version="1.0" encoding="utf-8"?>
<sst xmlns="http://schemas.openxmlformats.org/spreadsheetml/2006/main" count="198" uniqueCount="94">
  <si>
    <t>Załącznik numer 3a do ogłoszenia</t>
  </si>
  <si>
    <t xml:space="preserve">FORMULARZ CENOWY </t>
  </si>
  <si>
    <t>Lp. (wiersz)</t>
  </si>
  <si>
    <t>Przedmiot zamówienia</t>
  </si>
  <si>
    <t>Oferowany produkt /produkt równoważny: nazwa handlowa
i producent (lub importer/ lub dystrybutor)*</t>
  </si>
  <si>
    <t>Jednostka miary</t>
  </si>
  <si>
    <t>Liczba</t>
  </si>
  <si>
    <t>(kol. 1)</t>
  </si>
  <si>
    <t>(kol. 2)</t>
  </si>
  <si>
    <t>(kol. 3)</t>
  </si>
  <si>
    <t>(kol. 4)</t>
  </si>
  <si>
    <t>(kol. 5)</t>
  </si>
  <si>
    <t>(kol. 6)</t>
  </si>
  <si>
    <t>(kol. 7 = kol. 4 x kol. 5)</t>
  </si>
  <si>
    <t>(kol. 8 = kol. 7 + [kol. 7 x kol. 6])</t>
  </si>
  <si>
    <t>……………………………………………
  (nazwa Wykonawcy)</t>
  </si>
  <si>
    <t xml:space="preserve">Bloczek - kostka papierowa (klejona na jednym boku) o różnych kolorach, wymiar 76 x76 mm (+/- 1 mm) / 90 kartek w bloczku (+/- 1 szt.) </t>
  </si>
  <si>
    <t>bloczek</t>
  </si>
  <si>
    <t>Dziennik korespondencyjny do ewidencji korespondencji przychodzącej i wychodzącej, format A4, min. 200 kartek, okładka tekturowa, sztywna, oklejona, kartki szyte, na okładce tłoczony napis "Dziennik korespondencyjny", różne kolory okładek</t>
  </si>
  <si>
    <t>szt.</t>
  </si>
  <si>
    <t>Dziurkacz wykonany z metalu, z ogranicznikiem formatów, dziurkujący jednorazowo min. 15 – maks. 25 kartek</t>
  </si>
  <si>
    <t>Etykiety wsuwane dwustronne do opisywania segregatorów A4 o grubości grzbietu 75 mm, wykonane z papieru, opakowanie min. 10 szt.</t>
  </si>
  <si>
    <t>opakowanie</t>
  </si>
  <si>
    <t xml:space="preserve">Indeksy samoprzylepne do robienia zakładek, nieprzezroczyste, min. 4 kolory w komplecie, min. 4x50 szt. indeksów o wymiarach 20x50 mm (+/- 1 mm) </t>
  </si>
  <si>
    <t>komplet</t>
  </si>
  <si>
    <t>Koperty białe samoprzylepne z paskiem HK (klejone na sucho), po krótkim boku, format C4, wymiar 229x324 mm, opakowanie min. 250 szt.</t>
  </si>
  <si>
    <t>Koperty białe samoprzylepne z paskiem HK (klejone na sucho), po krótkim boku, format C5, wymiar 229x162 mm, opakowanie min. 500 szt.</t>
  </si>
  <si>
    <t>Koperty białe samoprzylepne, poszerzane format C4, wymiar 229x324 mm, opakowanie min. 50 szt.</t>
  </si>
  <si>
    <t>Korektor w pisaku z metalową końcówką, grubość linii 160 mm, pojemność min. 7 ml</t>
  </si>
  <si>
    <t>Korektor w taśmie odpornej na zerwanie i wilgoć, nie zawiera rozpuszczalników, wymiary taśmy 5 mm x 6 m (szer. x dł.) (+/- 1mm), precyzyjnie i gładko koryguje każdy rodzaj pisma</t>
  </si>
  <si>
    <t>Koszulki krystaliczne A4, wykonane z folii PP, min. 75 mic, pasujące do każdego segregatora, opakowanie min. 100 szt.</t>
  </si>
  <si>
    <t xml:space="preserve">Koszulki na dokumenty A4, poszerzane (0,150 mm) na katalogi, otwierane z góry bez klapy, wykonane z przezroczystej folii PVC, min. 140 mic, antystatyczne, opakowanie min. 10 szt. </t>
  </si>
  <si>
    <t>Marker duży, okrągła końcówka, możliwość pisania na niemal każdej gładkiej powierzchni, atrament na bazie alkoholu, grubość linii pisania od 1 do 4 mm, kolor tuszu czarny</t>
  </si>
  <si>
    <t xml:space="preserve">Zszywki 24/6, galwanizowane, w opakowaniu min. 1000 szt. </t>
  </si>
  <si>
    <t>Spinacz trójkątny, metalowy, długość 25 mm, opakowanie min. 100 szt.</t>
  </si>
  <si>
    <t>Płyn antystatyczny do czyszczenia monitorów LCD/TFT, niepalny, nie zawierający alkoholu, pojemność min. 100 ml</t>
  </si>
  <si>
    <t>Taśma klejąca, niewidoczna po naklejeniu, przezroczysta, nie żółknąca, możliwość pisania na taśmie, wymiar 19 mm (+/- 1 mm) x min. 30 m (+/- 10 mm)</t>
  </si>
  <si>
    <t>Zakreślacz  z fluorescencyjnym tuszem na bazie wody, do pisania na wszystkich rodzajach papieru, szerokość linii pisania od 2 do 5 mm, ścięta końcówka, w różnych kolorach</t>
  </si>
  <si>
    <t>Zeszyt A5, w kratkę, 60 kartek, miękka oprawa</t>
  </si>
  <si>
    <t>Folia do laminowania, przezroczysta, rozmiar: A4 - 216x303 mm (+/- 2 mm); grubość 125 mic., opakowanie min. 100 szt.</t>
  </si>
  <si>
    <t>Olej do niszczarek tnących na ścinki, zapobiega osadzaniu się ścinek na nożach tnących urządzenia, usprawnia pracę niszczarki, pojemność co najmniej 120 ml</t>
  </si>
  <si>
    <t>ryza</t>
  </si>
  <si>
    <t>Ołówek  z gumką, o twardości: HB (min. 12 sztuk w opakowaniu)</t>
  </si>
  <si>
    <t xml:space="preserve">Segregator A4 kartonowy z mechanizmem dźwigniowym, oklejony na zewnątrz kolorowym polipropylenem, wymienna etykieta na grzbiecie, na dolnych krawędziach metalowe okucia, szer. grzbietu 75 mm, metalowe pałąki do wpięcia dokumentów, różne kolory </t>
  </si>
  <si>
    <t xml:space="preserve">Segregator A4 kartonowy z mechanizmem dźwigniowym, oklejony na zewnątrz kolorowym polipropylenem, wymienna etykiet na grzbiecie, na dolnych krawędziach metalowe okucia, szer. grzbietu 50 mm, metalowe pałąki do wpięcia dokumentów, różne kolory </t>
  </si>
  <si>
    <t>Folia stretch czarna, szerokość: 50 cm (+/- 0,1 cm),  grubość: 23 mic, waga: 3 kg (+/- 0,1 kg)</t>
  </si>
  <si>
    <t>Sznurek pakowy jutowy, grubość: 2 mm, szpula –  500 gr</t>
  </si>
  <si>
    <t>Druk Spis Spraw A4 Pu/Kn-4, opakowanie zawiera 100 arkuszy</t>
  </si>
  <si>
    <t>Plastelina nie brudząca rąk, elastyczna, nie wysychająca, mix kolorów ( opakowanie zawiera 12 kolorów)</t>
  </si>
  <si>
    <t>Taśma pakowa jednostronnie klejąca na mocnej i wytrzymałej folii BOPP; szerokość 48 mm, długość 50 m, brązowa (opakowanie zawiera 6 szt.)</t>
  </si>
  <si>
    <t>Etykiety samoprzylepne w arkuszach A4 o wym.:  210x297 mm (+/- 1 mm) (1 etykieta na arkuszu), min. 100 arkuszy w opakowaniu</t>
  </si>
  <si>
    <t>Etykiety samoprzylepne w arkuszach A4 o wym.: 210x148 mm (+/- 1 mm) (2 etykiety na arkuszu), min. 100 arkuszy w opakowaniu</t>
  </si>
  <si>
    <t>Etykiety samoprzylepne w arkuszach A4 o wym.: 105x148 mm (+/- 1 mm) (4 etykiety na arkuszu), min. 100 arkuszy w opakowaniu</t>
  </si>
  <si>
    <t>Etykiety samoprzylepne w arkuszach A4 o wym.: 70x50,8 mm (+/- 1 mm) ( 15 etykiet na arkuszu), min. 100 arkuszy w opakowaniu</t>
  </si>
  <si>
    <t>Etykiety samoprzylepne w arkuszach A4 o wym.: 38x21,5 mm (+/- 1 mm) (65 etykiet na arkuszu), min. 100 arkuszy w opakowaniu</t>
  </si>
  <si>
    <t>Klej w sztyfcie, bezbarwny, bezwonny, nietoksyczny, nie brudzący, bez rozpuszczalnika, zmywalny, do klejenia papieru, tektury, zdjęć i materiału, łatwy w nakładaniu, atest PZH, poj. min. 8 g</t>
  </si>
  <si>
    <t>Marker do płyt CD, miękka okrągła końcówka o grubości 1 mm, niezmywalny tusz o neutralnym zapachu, kolor tuszu czarny</t>
  </si>
  <si>
    <t>Ściereczki uniwersalne do czyszczenia ekranów i innych części sprzętu komputerowego (suche i nasączane) – minimum 100 szt. (po 50 szt. każdego rodzaju) w opakowaniu</t>
  </si>
  <si>
    <t>Teczka z gumką, format A4, wykonana z mocnego barwionego kartonu, zamykana na jedną gumkę, 3 zakładki chroniące dokument przed wypadaniem, karton 350g /m2, kolor biały</t>
  </si>
  <si>
    <t>Tusz do stempli ręcznych i samotuszujących, z gumową i polimerową płytką stemplującą, pojemność min. 25 ml, kolor czerwony</t>
  </si>
  <si>
    <t>Papier A4 przeznaczony do drukarek atramentowych i laserowych oraz kopiarek, do wydruku i kserokopii czarno- białych i kolorowych dokumentów oraz korespondencji, gramatura 80 g/m2, białość CIE 168, opakowanie 1 ryza - 500 arkuszy</t>
  </si>
  <si>
    <t>Gumka do usuwania śladów ołówka, biała, dobrej jakości, wymiary 43x17,4x11,7 mm (+/- 3 mm)</t>
  </si>
  <si>
    <t>Łączna wartość brutto zamówienia (cena oferty) słownie w złotych:
…..................................................................................................................................................................................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</si>
  <si>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UWAGA: wartość ogółem (cenę oferty) netto i brutto należy przenieść do Formularza oferty.</t>
  </si>
  <si>
    <t>Oferuję produkt wskazany przez Zamawiającego w kolumnie numer 1</t>
  </si>
  <si>
    <t>ofertę należy podpisać
kwalifikowanym podpisem elektronicznym</t>
  </si>
  <si>
    <t xml:space="preserve">UWAGA:
* -  W przypadku zaoferowania przez Wykonawcę produktu wymienionego zaleca się wykreślenie wykropkowanego w kolumnie numer 2 wiersza lub postawienie w tym miejscu znaku „ - ”. Wykonawca składający ofertę równoważną (poz. 21, 22 i 36-40, 53 formularza) w kolumnie numer 2 wpisuje nazwę handlową i producenta /lub importera /lub dystrybutora producenta oferowanego produktu równoważnego oraz wartości parametrów dla oceny równoważności. </t>
  </si>
  <si>
    <t>Notes z gumką, format B5, ilość stron min. 144, twarda okładka, układ: kratka, blok notesu szyty oraz klejony, zaokrąglone narożniki okładki. Blok z  elastyczną gumką 7 mm (+/- 1 mm) zamykającą oraz gumką na długopis w kolorze okładki. Kolor okładki: niebieski, czarny, bordowy, ciemnozielony (do wyboru)</t>
  </si>
  <si>
    <t>Poduszka do stempli o wymiarach min. 160x90 mm, pudełko wykonane z tworzywa wysokiej jakości i wytrzymałości zawierający wkład barwiący z nowoczesnego materiału nasączonego tuszem w kolorze czerwonym</t>
  </si>
  <si>
    <t>Pióro wieczne Parker Jotter CT lub równoważne, stalowa stalówka, skuwka oraz klip wykonane ze stali nierdzewnej, część przednia pióra wykonana z tworzywa sztucznego w kolorze stalowym bądź czarnym, naboje z niebieskim atramentem, grubość końcówki  0,7 mm, grubość linii pisania 0,35 mm, długość linii pisania nie krótsza niż 1500 m</t>
  </si>
  <si>
    <t>Naboje do piór wiecznych Parker, kolor niebieski, uniwersalny wkład do pasujący do każdego pióra wiecznego Parker (np. naboje Parker Quink lub równoważne), w opakowaniu min. 5 szt.</t>
  </si>
  <si>
    <t>Zszywki 26/6 , galwanizowane, w opakowaniu min. 1000 szt.</t>
  </si>
  <si>
    <t>Pudło archiwizacyjne o wymiarach 350 x 130 x 260 mm ( +/- 1 mm) wykonane z twardej tektury. Zamykane wieko, łatwe zdejmowanie dzięki otworom na palce, nadrukowana etykieta do opisu zawartości, możliwość przechowywania zarówno w pionie jak i poziomie</t>
  </si>
  <si>
    <t>Pudło archiwizacyjne o wymiarach 350 x 110 x 260 mm  ( +/- 1 mm) wykonane z litej tektury bezkwasowej. Wykonane z tektury PRIOR: pH 8-9,5, gramatura: 1300 g/m², rezerwa alkaliczna powyżej 0,4 mol/kg.</t>
  </si>
  <si>
    <t>Wkład do długopisów Parker żelowy, kolor niebieski, grubość końcówki  0,7 mm  (np. naboje Parker Quink Gel lub równoważne), w opakowaniu min. 12 szt.*</t>
  </si>
  <si>
    <t>Pianka antystatyczna do czyszczenia powierzchni innych niż szklane (obudowy PC, notebook, drukarka, skaner itp.)  pojemność min. 300 ml</t>
  </si>
  <si>
    <t>Pióro kulkowe/cienkopis kulkowy Pentel BLN15 lub równoważny, grubość końcówki 0,50 mm, grubość linii pisania 0,25 mm, długość linii pisania nie krótsza niż 2000 m kolor tuszu: niebieski</t>
  </si>
  <si>
    <t>Cienkopis kulkowy Pentel BLN105 lub równoważny, grubość końcówki 0,50 mm, grubość linii pisania 0,25 mm, długość linii pisania nie krótsza niż 900 m, płynny tusz żelowy, kolor: niebieski</t>
  </si>
  <si>
    <t>Cienkopis kulkowy Pentel BLN105 lub równoważny, grubość końcówki 0,50 mm, grubość linii pisania 0,25 mm, długość linii pisania nie krótsza niż 900 m, płynny tusz żelowy, kolor: czerwony</t>
  </si>
  <si>
    <t>Pióro kulkowe Pentel BL17 lub równoważne, ENERGEL, grubość końcówki  0,7 mm, grubość linii pisania 0,35 mm, długość linii pisania nie krótsza niż 1500 m, , kolor: niebieski</t>
  </si>
  <si>
    <t>Długopis żelowy Pentel K116 lub równoważny, grubość końcówki 0,6 mm, grubość linii pisania 0,30mm, długość linii pisania nie krótsza niż 550 m, gumowy uchwyt, kolor: niebieski</t>
  </si>
  <si>
    <t>Druk Lista obecności K30, format A4, druk offsetowy, dwustronny, bloczek zawiera  min 40 arkuszy</t>
  </si>
  <si>
    <r>
      <t xml:space="preserve">Cena jednostkowa netto w zł
</t>
    </r>
    <r>
      <rPr>
        <sz val="9"/>
        <rFont val="Times New Roman"/>
        <family val="1"/>
        <charset val="238"/>
      </rPr>
      <t>(za dostawę 1 jedn. miary przedmiotu zamówienia)</t>
    </r>
  </si>
  <si>
    <r>
      <rPr>
        <b/>
        <sz val="9"/>
        <rFont val="Times New Roman"/>
        <family val="1"/>
        <charset val="238"/>
      </rPr>
      <t>Stawka podatku VAT</t>
    </r>
    <r>
      <rPr>
        <sz val="9"/>
        <rFont val="Times New Roman"/>
        <family val="1"/>
        <charset val="238"/>
      </rPr>
      <t xml:space="preserve">
(w %)</t>
    </r>
  </si>
  <si>
    <r>
      <t xml:space="preserve">Wartość netto zamówienia
w zł 
</t>
    </r>
    <r>
      <rPr>
        <sz val="9"/>
        <rFont val="Times New Roman"/>
        <family val="1"/>
        <charset val="238"/>
      </rPr>
      <t>(cena poszczególnych
 pozycji zamówienia)</t>
    </r>
  </si>
  <si>
    <r>
      <rPr>
        <b/>
        <sz val="9"/>
        <rFont val="Times New Roman"/>
        <family val="1"/>
        <charset val="238"/>
      </rPr>
      <t xml:space="preserve">Wartość brutto zamówienia
w zł
</t>
    </r>
    <r>
      <rPr>
        <sz val="9"/>
        <rFont val="Times New Roman"/>
        <family val="1"/>
        <charset val="238"/>
      </rPr>
      <t>(cena poszczególnych
 pozycji zamówienia)</t>
    </r>
  </si>
  <si>
    <r>
      <t xml:space="preserve">Oferuję produkt wskazany przez Zamawiającego w kolumnie numer 1                        </t>
    </r>
    <r>
      <rPr>
        <b/>
        <sz val="9"/>
        <rFont val="Times New Roman"/>
        <family val="1"/>
        <charset val="238"/>
      </rPr>
      <t xml:space="preserve">/równoważny:                    nazwa …………..............., </t>
    </r>
    <r>
      <rPr>
        <sz val="9"/>
        <rFont val="Times New Roman"/>
        <family val="1"/>
        <charset val="238"/>
      </rPr>
      <t>naboje ………………               • wkład pasujący do każdego pióra wiecznego Parker, z dużym zasobnikiem i zbiorniczkiem zapasowym, który informuje o kończącym się atramencie</t>
    </r>
  </si>
  <si>
    <r>
      <t xml:space="preserve">Oferuję produkt wskazany przez Zamawiającego w kolumnie numer 1                        </t>
    </r>
    <r>
      <rPr>
        <b/>
        <sz val="9"/>
        <rFont val="Times New Roman"/>
        <family val="1"/>
        <charset val="238"/>
      </rPr>
      <t xml:space="preserve">/równoważny:                    nazwa …………......................, </t>
    </r>
    <r>
      <rPr>
        <sz val="9"/>
        <rFont val="Times New Roman"/>
        <family val="1"/>
        <charset val="238"/>
      </rPr>
      <t>• wkład żelowy uniwersalny, 
• wkład pasujący do każdego długopisu żelowego Parker, 
• wkład o grubości: ….. mm</t>
    </r>
  </si>
  <si>
    <r>
      <t>Teczka bezkwasowa, format A4, wiązana niebieloną tasiemką bawełnianą o długości o długości 25 cm (+/- 1 cm), 3 zakładki chroniące dokument przed wypadaniem, karton 300g 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kolor biały. Teczka musi spełniać wymagania Rozporządzenia Ministra Kultury i Dziedzictwa Narodowego z dnia 20 października 2015 r.</t>
    </r>
  </si>
  <si>
    <r>
      <t xml:space="preserve">Oferuję produkt wskazany przez Zamawiającego w kolumnie numer 1                        </t>
    </r>
    <r>
      <rPr>
        <b/>
        <sz val="9"/>
        <rFont val="Times New Roman"/>
        <family val="1"/>
        <charset val="238"/>
      </rPr>
      <t xml:space="preserve">/równoważny:                    nazwa …………......................, </t>
    </r>
    <r>
      <rPr>
        <sz val="9"/>
        <rFont val="Times New Roman"/>
        <family val="1"/>
        <charset val="238"/>
      </rPr>
      <t>• długość linii pisania ......m, 
• grubość końcówki .....mm, 
• grubość linii pisania ......mm, 
• rodzaj tuszu: ..........;</t>
    </r>
  </si>
  <si>
    <r>
      <t xml:space="preserve">________________________________________________
</t>
    </r>
    <r>
      <rPr>
        <i/>
        <sz val="9"/>
        <rFont val="Times New Roman"/>
        <family val="1"/>
        <charset val="238"/>
      </rPr>
      <t>(podpis/y osoby lub osób uprawnionych do reprezentowania Wykonawcy
na podstawie właściwego rejestru lub pełnomocnictwa)</t>
    </r>
  </si>
  <si>
    <r>
      <t>Łączna wartość</t>
    </r>
    <r>
      <rPr>
        <sz val="9"/>
        <color rgb="FF00B05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netto i </t>
    </r>
    <r>
      <rPr>
        <sz val="9"/>
        <color theme="1"/>
        <rFont val="Times New Roman"/>
        <family val="1"/>
        <charset val="238"/>
      </rPr>
      <t>brutto zamówienia (cena oferty) w złotych (</t>
    </r>
    <r>
      <rPr>
        <sz val="9"/>
        <rFont val="Times New Roman"/>
        <family val="1"/>
        <charset val="238"/>
      </rPr>
      <t>suma wierszy od 1 do 57</t>
    </r>
    <r>
      <rPr>
        <sz val="9"/>
        <color theme="1"/>
        <rFont val="Times New Roman"/>
        <family val="1"/>
        <charset val="238"/>
      </rPr>
      <t>):</t>
    </r>
  </si>
  <si>
    <r>
      <t xml:space="preserve">Oferuję produkt wskazany przez Zamawiającego w kolumnie numer 1                        </t>
    </r>
    <r>
      <rPr>
        <b/>
        <sz val="9"/>
        <rFont val="Times New Roman"/>
        <family val="1"/>
        <charset val="238"/>
      </rPr>
      <t xml:space="preserve">/równoważny:                    nazwa …………......................, </t>
    </r>
    <r>
      <rPr>
        <sz val="9"/>
        <rFont val="Times New Roman"/>
        <family val="1"/>
        <charset val="238"/>
      </rPr>
      <t>• długość linii pisania ......m, 
• grubość końcówki .....mm, 
• grubość linii pisania ......mm, 
• rodzaj tuszu: ..........;               • stalowa stalówka.</t>
    </r>
    <r>
      <rPr>
        <sz val="9"/>
        <color rgb="FFFF0000"/>
        <rFont val="Times New Roman"/>
        <family val="1"/>
        <charset val="238"/>
      </rPr>
      <t xml:space="preserve">               </t>
    </r>
  </si>
  <si>
    <t>do oferty na sukcesywną dostawę artykułów biurowych na potrzeby Delegatury Krajowego Biura Wyborczego w Bielsku-Białej, numer sprawy: DBB-262-1/2021: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</si>
</sst>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_-* #,##0.00\ [$zł-415]_-;\-* #,##0.00\ [$zł-415]_-;_-* &quot;-&quot;??\ [$zł-415]_-;_-@_-"/>
    <numFmt numFmtId="165" formatCode="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sz val="11"/>
      <name val="Calibri"/>
      <family val="2"/>
      <scheme val="minor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7" fontId="7" fillId="0" borderId="2" xfId="2" applyNumberFormat="1" applyFont="1" applyBorder="1" applyAlignment="1">
      <alignment horizontal="center" vertical="center"/>
    </xf>
    <xf numFmtId="165" fontId="4" fillId="0" borderId="2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/>
    <xf numFmtId="0" fontId="11" fillId="0" borderId="0" xfId="0" applyFont="1"/>
    <xf numFmtId="0" fontId="13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2" applyFont="1"/>
    <xf numFmtId="0" fontId="17" fillId="0" borderId="0" xfId="2" applyFont="1" applyAlignment="1">
      <alignment horizontal="left" vertical="top"/>
    </xf>
    <xf numFmtId="0" fontId="14" fillId="0" borderId="0" xfId="2" applyFont="1" applyAlignment="1">
      <alignment vertical="top"/>
    </xf>
    <xf numFmtId="0" fontId="14" fillId="0" borderId="0" xfId="0" applyFont="1"/>
    <xf numFmtId="0" fontId="14" fillId="0" borderId="0" xfId="2" applyFont="1"/>
    <xf numFmtId="0" fontId="14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6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17" fillId="0" borderId="0" xfId="2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8" fillId="0" borderId="0" xfId="2" applyFont="1" applyAlignment="1">
      <alignment horizontal="center" wrapText="1"/>
    </xf>
    <xf numFmtId="0" fontId="18" fillId="0" borderId="0" xfId="2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10" fillId="0" borderId="0" xfId="1" applyFont="1" applyAlignment="1">
      <alignment horizontal="center" vertical="top"/>
    </xf>
    <xf numFmtId="0" fontId="12" fillId="0" borderId="0" xfId="1" applyFont="1" applyAlignment="1">
      <alignment horizontal="center"/>
    </xf>
    <xf numFmtId="0" fontId="14" fillId="0" borderId="0" xfId="1" applyFont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O11" sqref="O11"/>
    </sheetView>
  </sheetViews>
  <sheetFormatPr defaultRowHeight="15" x14ac:dyDescent="0.25"/>
  <cols>
    <col min="1" max="1" width="4.85546875" customWidth="1"/>
    <col min="2" max="2" width="25.28515625" customWidth="1"/>
    <col min="3" max="3" width="22.140625" customWidth="1"/>
    <col min="4" max="4" width="10.7109375" customWidth="1"/>
    <col min="6" max="6" width="17.28515625" customWidth="1"/>
    <col min="7" max="7" width="15" customWidth="1"/>
    <col min="8" max="8" width="23" customWidth="1"/>
    <col min="9" max="9" width="25.42578125" customWidth="1"/>
  </cols>
  <sheetData>
    <row r="1" spans="1:9" ht="48.6" customHeight="1" x14ac:dyDescent="0.25">
      <c r="A1" s="31" t="s">
        <v>15</v>
      </c>
      <c r="B1" s="31"/>
      <c r="C1" s="31"/>
      <c r="D1" s="5"/>
      <c r="E1" s="5"/>
      <c r="F1" s="5"/>
      <c r="G1" s="5"/>
      <c r="H1" s="32" t="s">
        <v>0</v>
      </c>
      <c r="I1" s="32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5.75" x14ac:dyDescent="0.25">
      <c r="A3" s="5"/>
      <c r="B3" s="5"/>
      <c r="C3" s="33" t="s">
        <v>1</v>
      </c>
      <c r="D3" s="33"/>
      <c r="E3" s="33"/>
      <c r="F3" s="33"/>
      <c r="G3" s="33"/>
      <c r="H3" s="5"/>
      <c r="I3" s="5"/>
    </row>
    <row r="4" spans="1:9" ht="15.75" x14ac:dyDescent="0.25">
      <c r="A4" s="5"/>
      <c r="B4" s="5"/>
      <c r="C4" s="7"/>
      <c r="D4" s="7"/>
      <c r="E4" s="7"/>
      <c r="F4" s="7"/>
      <c r="G4" s="7"/>
      <c r="H4" s="5"/>
      <c r="I4" s="5"/>
    </row>
    <row r="5" spans="1:9" x14ac:dyDescent="0.25">
      <c r="A5" s="34" t="s">
        <v>93</v>
      </c>
      <c r="B5" s="34"/>
      <c r="C5" s="34"/>
      <c r="D5" s="34"/>
      <c r="E5" s="34"/>
      <c r="F5" s="34"/>
      <c r="G5" s="34"/>
      <c r="H5" s="34"/>
      <c r="I5" s="34"/>
    </row>
    <row r="6" spans="1:9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9" ht="15.75" thickBot="1" x14ac:dyDescent="0.3">
      <c r="A7" s="6"/>
      <c r="B7" s="6"/>
      <c r="C7" s="6"/>
      <c r="D7" s="6"/>
      <c r="E7" s="6"/>
      <c r="F7" s="6"/>
      <c r="G7" s="6"/>
      <c r="H7" s="6"/>
      <c r="I7" s="6"/>
    </row>
    <row r="8" spans="1:9" ht="60.75" thickBot="1" x14ac:dyDescent="0.3">
      <c r="A8" s="35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82</v>
      </c>
      <c r="G8" s="9" t="s">
        <v>83</v>
      </c>
      <c r="H8" s="8" t="s">
        <v>84</v>
      </c>
      <c r="I8" s="9" t="s">
        <v>85</v>
      </c>
    </row>
    <row r="9" spans="1:9" ht="15.75" thickBot="1" x14ac:dyDescent="0.3">
      <c r="A9" s="35"/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9" ht="69" customHeight="1" thickBot="1" x14ac:dyDescent="0.3">
      <c r="A10" s="3">
        <v>1</v>
      </c>
      <c r="B10" s="3" t="s">
        <v>16</v>
      </c>
      <c r="C10" s="3" t="s">
        <v>64</v>
      </c>
      <c r="D10" s="3" t="s">
        <v>17</v>
      </c>
      <c r="E10" s="3">
        <v>10</v>
      </c>
      <c r="F10" s="11"/>
      <c r="G10" s="3"/>
      <c r="H10" s="12">
        <f>E10*F10</f>
        <v>0</v>
      </c>
      <c r="I10" s="12">
        <f>H10*G10</f>
        <v>0</v>
      </c>
    </row>
    <row r="11" spans="1:9" ht="129" customHeight="1" thickBot="1" x14ac:dyDescent="0.3">
      <c r="A11" s="3">
        <v>2</v>
      </c>
      <c r="B11" s="3" t="s">
        <v>18</v>
      </c>
      <c r="C11" s="3" t="s">
        <v>64</v>
      </c>
      <c r="D11" s="3" t="s">
        <v>19</v>
      </c>
      <c r="E11" s="3">
        <v>2</v>
      </c>
      <c r="F11" s="3"/>
      <c r="G11" s="3"/>
      <c r="H11" s="12">
        <f t="shared" ref="H11:I66" si="0">E11*F11</f>
        <v>0</v>
      </c>
      <c r="I11" s="12">
        <f t="shared" ref="I11:I66" si="1">H11*G11</f>
        <v>0</v>
      </c>
    </row>
    <row r="12" spans="1:9" ht="45" customHeight="1" thickBot="1" x14ac:dyDescent="0.3">
      <c r="A12" s="3">
        <v>3</v>
      </c>
      <c r="B12" s="3" t="s">
        <v>20</v>
      </c>
      <c r="C12" s="3" t="s">
        <v>64</v>
      </c>
      <c r="D12" s="3" t="s">
        <v>19</v>
      </c>
      <c r="E12" s="3">
        <v>2</v>
      </c>
      <c r="F12" s="3"/>
      <c r="G12" s="3"/>
      <c r="H12" s="12">
        <f t="shared" si="0"/>
        <v>0</v>
      </c>
      <c r="I12" s="12">
        <f t="shared" si="1"/>
        <v>0</v>
      </c>
    </row>
    <row r="13" spans="1:9" ht="69" customHeight="1" thickBot="1" x14ac:dyDescent="0.3">
      <c r="A13" s="3">
        <v>4</v>
      </c>
      <c r="B13" s="3" t="s">
        <v>21</v>
      </c>
      <c r="C13" s="3" t="s">
        <v>64</v>
      </c>
      <c r="D13" s="3" t="s">
        <v>22</v>
      </c>
      <c r="E13" s="3">
        <v>5</v>
      </c>
      <c r="F13" s="3"/>
      <c r="G13" s="3"/>
      <c r="H13" s="12">
        <f t="shared" si="0"/>
        <v>0</v>
      </c>
      <c r="I13" s="12">
        <f t="shared" si="1"/>
        <v>0</v>
      </c>
    </row>
    <row r="14" spans="1:9" ht="69" customHeight="1" thickBot="1" x14ac:dyDescent="0.3">
      <c r="A14" s="3">
        <v>5</v>
      </c>
      <c r="B14" s="3" t="s">
        <v>23</v>
      </c>
      <c r="C14" s="3" t="s">
        <v>64</v>
      </c>
      <c r="D14" s="3" t="s">
        <v>24</v>
      </c>
      <c r="E14" s="3">
        <v>4</v>
      </c>
      <c r="F14" s="3"/>
      <c r="G14" s="3"/>
      <c r="H14" s="12">
        <f t="shared" si="0"/>
        <v>0</v>
      </c>
      <c r="I14" s="12">
        <f t="shared" si="1"/>
        <v>0</v>
      </c>
    </row>
    <row r="15" spans="1:9" ht="64.900000000000006" customHeight="1" thickBot="1" x14ac:dyDescent="0.3">
      <c r="A15" s="3">
        <v>6</v>
      </c>
      <c r="B15" s="3" t="s">
        <v>50</v>
      </c>
      <c r="C15" s="3" t="s">
        <v>64</v>
      </c>
      <c r="D15" s="3" t="s">
        <v>22</v>
      </c>
      <c r="E15" s="3">
        <v>8</v>
      </c>
      <c r="F15" s="3"/>
      <c r="G15" s="3"/>
      <c r="H15" s="12">
        <f t="shared" si="0"/>
        <v>0</v>
      </c>
      <c r="I15" s="12">
        <f t="shared" si="1"/>
        <v>0</v>
      </c>
    </row>
    <row r="16" spans="1:9" ht="65.45" customHeight="1" thickBot="1" x14ac:dyDescent="0.3">
      <c r="A16" s="3">
        <v>7</v>
      </c>
      <c r="B16" s="3" t="s">
        <v>51</v>
      </c>
      <c r="C16" s="3" t="s">
        <v>64</v>
      </c>
      <c r="D16" s="3" t="s">
        <v>22</v>
      </c>
      <c r="E16" s="3">
        <v>4</v>
      </c>
      <c r="F16" s="3"/>
      <c r="G16" s="3"/>
      <c r="H16" s="12">
        <f t="shared" si="0"/>
        <v>0</v>
      </c>
      <c r="I16" s="12">
        <f t="shared" si="1"/>
        <v>0</v>
      </c>
    </row>
    <row r="17" spans="1:9" ht="70.150000000000006" customHeight="1" thickBot="1" x14ac:dyDescent="0.3">
      <c r="A17" s="3">
        <v>8</v>
      </c>
      <c r="B17" s="3" t="s">
        <v>52</v>
      </c>
      <c r="C17" s="3" t="s">
        <v>64</v>
      </c>
      <c r="D17" s="3" t="s">
        <v>22</v>
      </c>
      <c r="E17" s="3">
        <v>4</v>
      </c>
      <c r="F17" s="3"/>
      <c r="G17" s="3"/>
      <c r="H17" s="12">
        <f t="shared" si="0"/>
        <v>0</v>
      </c>
      <c r="I17" s="12">
        <f t="shared" si="1"/>
        <v>0</v>
      </c>
    </row>
    <row r="18" spans="1:9" ht="60.75" thickBot="1" x14ac:dyDescent="0.3">
      <c r="A18" s="3">
        <v>9</v>
      </c>
      <c r="B18" s="3" t="s">
        <v>53</v>
      </c>
      <c r="C18" s="3" t="s">
        <v>64</v>
      </c>
      <c r="D18" s="3" t="s">
        <v>22</v>
      </c>
      <c r="E18" s="3">
        <v>2</v>
      </c>
      <c r="F18" s="3"/>
      <c r="G18" s="3"/>
      <c r="H18" s="12">
        <f t="shared" si="0"/>
        <v>0</v>
      </c>
      <c r="I18" s="12">
        <f t="shared" si="1"/>
        <v>0</v>
      </c>
    </row>
    <row r="19" spans="1:9" ht="73.900000000000006" customHeight="1" thickBot="1" x14ac:dyDescent="0.3">
      <c r="A19" s="3">
        <v>10</v>
      </c>
      <c r="B19" s="3" t="s">
        <v>54</v>
      </c>
      <c r="C19" s="3" t="s">
        <v>64</v>
      </c>
      <c r="D19" s="3" t="s">
        <v>22</v>
      </c>
      <c r="E19" s="3">
        <v>2</v>
      </c>
      <c r="F19" s="3"/>
      <c r="G19" s="3"/>
      <c r="H19" s="12">
        <f t="shared" si="0"/>
        <v>0</v>
      </c>
      <c r="I19" s="12">
        <f t="shared" si="1"/>
        <v>0</v>
      </c>
    </row>
    <row r="20" spans="1:9" ht="84.75" thickBot="1" x14ac:dyDescent="0.3">
      <c r="A20" s="3">
        <v>11</v>
      </c>
      <c r="B20" s="3" t="s">
        <v>55</v>
      </c>
      <c r="C20" s="3" t="s">
        <v>64</v>
      </c>
      <c r="D20" s="3" t="s">
        <v>19</v>
      </c>
      <c r="E20" s="3">
        <v>5</v>
      </c>
      <c r="F20" s="3"/>
      <c r="G20" s="3"/>
      <c r="H20" s="12">
        <f t="shared" si="0"/>
        <v>0</v>
      </c>
      <c r="I20" s="12">
        <f t="shared" si="1"/>
        <v>0</v>
      </c>
    </row>
    <row r="21" spans="1:9" ht="69" customHeight="1" thickBot="1" x14ac:dyDescent="0.3">
      <c r="A21" s="3">
        <v>12</v>
      </c>
      <c r="B21" s="3" t="s">
        <v>25</v>
      </c>
      <c r="C21" s="3" t="s">
        <v>64</v>
      </c>
      <c r="D21" s="3" t="s">
        <v>22</v>
      </c>
      <c r="E21" s="3">
        <v>2</v>
      </c>
      <c r="F21" s="3"/>
      <c r="G21" s="3"/>
      <c r="H21" s="12">
        <f t="shared" si="0"/>
        <v>0</v>
      </c>
      <c r="I21" s="12">
        <f t="shared" si="1"/>
        <v>0</v>
      </c>
    </row>
    <row r="22" spans="1:9" ht="69" customHeight="1" thickBot="1" x14ac:dyDescent="0.3">
      <c r="A22" s="3">
        <v>13</v>
      </c>
      <c r="B22" s="3" t="s">
        <v>26</v>
      </c>
      <c r="C22" s="3" t="s">
        <v>64</v>
      </c>
      <c r="D22" s="3" t="s">
        <v>22</v>
      </c>
      <c r="E22" s="3">
        <v>2</v>
      </c>
      <c r="F22" s="3"/>
      <c r="G22" s="3"/>
      <c r="H22" s="12">
        <f t="shared" si="0"/>
        <v>0</v>
      </c>
      <c r="I22" s="12">
        <f t="shared" si="1"/>
        <v>0</v>
      </c>
    </row>
    <row r="23" spans="1:9" ht="67.150000000000006" customHeight="1" thickBot="1" x14ac:dyDescent="0.3">
      <c r="A23" s="3">
        <v>14</v>
      </c>
      <c r="B23" s="3" t="s">
        <v>27</v>
      </c>
      <c r="C23" s="3" t="s">
        <v>64</v>
      </c>
      <c r="D23" s="3" t="s">
        <v>22</v>
      </c>
      <c r="E23" s="3">
        <v>2</v>
      </c>
      <c r="F23" s="3"/>
      <c r="G23" s="3"/>
      <c r="H23" s="12">
        <f t="shared" si="0"/>
        <v>0</v>
      </c>
      <c r="I23" s="12">
        <f t="shared" si="1"/>
        <v>0</v>
      </c>
    </row>
    <row r="24" spans="1:9" ht="48.6" customHeight="1" thickBot="1" x14ac:dyDescent="0.3">
      <c r="A24" s="3">
        <v>15</v>
      </c>
      <c r="B24" s="3" t="s">
        <v>28</v>
      </c>
      <c r="C24" s="3" t="s">
        <v>64</v>
      </c>
      <c r="D24" s="3" t="s">
        <v>19</v>
      </c>
      <c r="E24" s="3">
        <v>2</v>
      </c>
      <c r="F24" s="3"/>
      <c r="G24" s="3"/>
      <c r="H24" s="12">
        <f t="shared" si="0"/>
        <v>0</v>
      </c>
      <c r="I24" s="12">
        <f t="shared" si="1"/>
        <v>0</v>
      </c>
    </row>
    <row r="25" spans="1:9" ht="93" customHeight="1" thickBot="1" x14ac:dyDescent="0.3">
      <c r="A25" s="3">
        <v>16</v>
      </c>
      <c r="B25" s="3" t="s">
        <v>29</v>
      </c>
      <c r="C25" s="3" t="s">
        <v>64</v>
      </c>
      <c r="D25" s="3" t="s">
        <v>19</v>
      </c>
      <c r="E25" s="3">
        <v>10</v>
      </c>
      <c r="F25" s="3"/>
      <c r="G25" s="3"/>
      <c r="H25" s="12">
        <f t="shared" si="0"/>
        <v>0</v>
      </c>
      <c r="I25" s="12">
        <f t="shared" si="1"/>
        <v>0</v>
      </c>
    </row>
    <row r="26" spans="1:9" ht="45" customHeight="1" thickBot="1" x14ac:dyDescent="0.3">
      <c r="A26" s="3">
        <v>17</v>
      </c>
      <c r="B26" s="3" t="s">
        <v>30</v>
      </c>
      <c r="C26" s="3" t="s">
        <v>64</v>
      </c>
      <c r="D26" s="3" t="s">
        <v>22</v>
      </c>
      <c r="E26" s="3">
        <v>10</v>
      </c>
      <c r="F26" s="3"/>
      <c r="G26" s="3"/>
      <c r="H26" s="12">
        <f t="shared" si="0"/>
        <v>0</v>
      </c>
      <c r="I26" s="12">
        <f t="shared" si="1"/>
        <v>0</v>
      </c>
    </row>
    <row r="27" spans="1:9" ht="93" customHeight="1" thickBot="1" x14ac:dyDescent="0.3">
      <c r="A27" s="3">
        <v>18</v>
      </c>
      <c r="B27" s="3" t="s">
        <v>31</v>
      </c>
      <c r="C27" s="3" t="s">
        <v>64</v>
      </c>
      <c r="D27" s="3" t="s">
        <v>22</v>
      </c>
      <c r="E27" s="3">
        <v>5</v>
      </c>
      <c r="F27" s="3"/>
      <c r="G27" s="3"/>
      <c r="H27" s="12">
        <f t="shared" si="0"/>
        <v>0</v>
      </c>
      <c r="I27" s="12">
        <f t="shared" si="1"/>
        <v>0</v>
      </c>
    </row>
    <row r="28" spans="1:9" ht="81" customHeight="1" thickBot="1" x14ac:dyDescent="0.3">
      <c r="A28" s="3">
        <v>19</v>
      </c>
      <c r="B28" s="3" t="s">
        <v>32</v>
      </c>
      <c r="C28" s="3" t="s">
        <v>64</v>
      </c>
      <c r="D28" s="3" t="s">
        <v>19</v>
      </c>
      <c r="E28" s="3">
        <v>5</v>
      </c>
      <c r="F28" s="3"/>
      <c r="G28" s="3"/>
      <c r="H28" s="12">
        <f t="shared" si="0"/>
        <v>0</v>
      </c>
      <c r="I28" s="12">
        <f t="shared" si="1"/>
        <v>0</v>
      </c>
    </row>
    <row r="29" spans="1:9" ht="60.75" thickBot="1" x14ac:dyDescent="0.3">
      <c r="A29" s="3">
        <v>20</v>
      </c>
      <c r="B29" s="3" t="s">
        <v>56</v>
      </c>
      <c r="C29" s="3" t="s">
        <v>64</v>
      </c>
      <c r="D29" s="3" t="s">
        <v>19</v>
      </c>
      <c r="E29" s="3">
        <v>5</v>
      </c>
      <c r="F29" s="3"/>
      <c r="G29" s="3"/>
      <c r="H29" s="12">
        <f t="shared" si="0"/>
        <v>0</v>
      </c>
      <c r="I29" s="12">
        <f t="shared" si="1"/>
        <v>0</v>
      </c>
    </row>
    <row r="30" spans="1:9" ht="144.75" thickBot="1" x14ac:dyDescent="0.3">
      <c r="A30" s="3">
        <v>21</v>
      </c>
      <c r="B30" s="3" t="s">
        <v>70</v>
      </c>
      <c r="C30" s="13" t="s">
        <v>86</v>
      </c>
      <c r="D30" s="3" t="s">
        <v>22</v>
      </c>
      <c r="E30" s="3">
        <v>10</v>
      </c>
      <c r="F30" s="3"/>
      <c r="G30" s="3"/>
      <c r="H30" s="12">
        <f t="shared" si="0"/>
        <v>0</v>
      </c>
      <c r="I30" s="12">
        <f t="shared" si="1"/>
        <v>0</v>
      </c>
    </row>
    <row r="31" spans="1:9" ht="141.6" customHeight="1" thickBot="1" x14ac:dyDescent="0.3">
      <c r="A31" s="3">
        <v>22</v>
      </c>
      <c r="B31" s="3" t="s">
        <v>74</v>
      </c>
      <c r="C31" s="13" t="s">
        <v>87</v>
      </c>
      <c r="D31" s="3" t="s">
        <v>22</v>
      </c>
      <c r="E31" s="3">
        <v>1</v>
      </c>
      <c r="F31" s="3"/>
      <c r="G31" s="3"/>
      <c r="H31" s="12">
        <f t="shared" si="0"/>
        <v>0</v>
      </c>
      <c r="I31" s="12">
        <f t="shared" si="1"/>
        <v>0</v>
      </c>
    </row>
    <row r="32" spans="1:9" ht="48.6" customHeight="1" thickBot="1" x14ac:dyDescent="0.3">
      <c r="A32" s="3">
        <v>23</v>
      </c>
      <c r="B32" s="3" t="s">
        <v>33</v>
      </c>
      <c r="C32" s="3" t="s">
        <v>64</v>
      </c>
      <c r="D32" s="3" t="s">
        <v>22</v>
      </c>
      <c r="E32" s="3">
        <v>15</v>
      </c>
      <c r="F32" s="3"/>
      <c r="G32" s="3"/>
      <c r="H32" s="12">
        <f t="shared" si="0"/>
        <v>0</v>
      </c>
      <c r="I32" s="12">
        <f t="shared" si="1"/>
        <v>0</v>
      </c>
    </row>
    <row r="33" spans="1:9" ht="47.45" customHeight="1" thickBot="1" x14ac:dyDescent="0.3">
      <c r="A33" s="3">
        <v>24</v>
      </c>
      <c r="B33" s="3" t="s">
        <v>71</v>
      </c>
      <c r="C33" s="3" t="s">
        <v>64</v>
      </c>
      <c r="D33" s="3" t="s">
        <v>22</v>
      </c>
      <c r="E33" s="3">
        <v>5</v>
      </c>
      <c r="F33" s="3"/>
      <c r="G33" s="3"/>
      <c r="H33" s="12">
        <f t="shared" si="0"/>
        <v>0</v>
      </c>
      <c r="I33" s="12">
        <f t="shared" si="1"/>
        <v>0</v>
      </c>
    </row>
    <row r="34" spans="1:9" ht="60.6" customHeight="1" thickBot="1" x14ac:dyDescent="0.3">
      <c r="A34" s="3">
        <v>25</v>
      </c>
      <c r="B34" s="3" t="s">
        <v>34</v>
      </c>
      <c r="C34" s="3" t="s">
        <v>64</v>
      </c>
      <c r="D34" s="3" t="s">
        <v>22</v>
      </c>
      <c r="E34" s="3">
        <v>10</v>
      </c>
      <c r="F34" s="3"/>
      <c r="G34" s="3"/>
      <c r="H34" s="12">
        <f t="shared" si="0"/>
        <v>0</v>
      </c>
      <c r="I34" s="12">
        <f t="shared" si="1"/>
        <v>0</v>
      </c>
    </row>
    <row r="35" spans="1:9" ht="76.900000000000006" customHeight="1" thickBot="1" x14ac:dyDescent="0.3">
      <c r="A35" s="3">
        <v>26</v>
      </c>
      <c r="B35" s="3" t="s">
        <v>35</v>
      </c>
      <c r="C35" s="3" t="s">
        <v>64</v>
      </c>
      <c r="D35" s="3" t="s">
        <v>19</v>
      </c>
      <c r="E35" s="3">
        <v>2</v>
      </c>
      <c r="F35" s="3"/>
      <c r="G35" s="3"/>
      <c r="H35" s="12">
        <f t="shared" si="0"/>
        <v>0</v>
      </c>
      <c r="I35" s="12">
        <f t="shared" si="1"/>
        <v>0</v>
      </c>
    </row>
    <row r="36" spans="1:9" ht="70.900000000000006" customHeight="1" thickBot="1" x14ac:dyDescent="0.3">
      <c r="A36" s="3">
        <v>27</v>
      </c>
      <c r="B36" s="3" t="s">
        <v>75</v>
      </c>
      <c r="C36" s="3" t="s">
        <v>64</v>
      </c>
      <c r="D36" s="3" t="s">
        <v>19</v>
      </c>
      <c r="E36" s="3">
        <v>2</v>
      </c>
      <c r="F36" s="3"/>
      <c r="G36" s="3"/>
      <c r="H36" s="12">
        <f t="shared" si="0"/>
        <v>0</v>
      </c>
      <c r="I36" s="12">
        <f t="shared" si="1"/>
        <v>0</v>
      </c>
    </row>
    <row r="37" spans="1:9" ht="72.75" thickBot="1" x14ac:dyDescent="0.3">
      <c r="A37" s="3">
        <v>28</v>
      </c>
      <c r="B37" s="3" t="s">
        <v>57</v>
      </c>
      <c r="C37" s="3" t="s">
        <v>64</v>
      </c>
      <c r="D37" s="3" t="s">
        <v>22</v>
      </c>
      <c r="E37" s="3">
        <v>10</v>
      </c>
      <c r="F37" s="3"/>
      <c r="G37" s="3"/>
      <c r="H37" s="12">
        <f t="shared" si="0"/>
        <v>0</v>
      </c>
      <c r="I37" s="12">
        <f t="shared" si="1"/>
        <v>0</v>
      </c>
    </row>
    <row r="38" spans="1:9" ht="141" customHeight="1" thickBot="1" x14ac:dyDescent="0.3">
      <c r="A38" s="3">
        <v>29</v>
      </c>
      <c r="B38" s="3" t="s">
        <v>36</v>
      </c>
      <c r="C38" s="3" t="s">
        <v>64</v>
      </c>
      <c r="D38" s="3" t="s">
        <v>19</v>
      </c>
      <c r="E38" s="3">
        <v>10</v>
      </c>
      <c r="F38" s="3"/>
      <c r="G38" s="3"/>
      <c r="H38" s="12">
        <f t="shared" si="0"/>
        <v>0</v>
      </c>
      <c r="I38" s="12">
        <f t="shared" si="1"/>
        <v>0</v>
      </c>
    </row>
    <row r="39" spans="1:9" ht="72.75" thickBot="1" x14ac:dyDescent="0.3">
      <c r="A39" s="3">
        <v>30</v>
      </c>
      <c r="B39" s="3" t="s">
        <v>58</v>
      </c>
      <c r="C39" s="3" t="s">
        <v>64</v>
      </c>
      <c r="D39" s="3" t="s">
        <v>19</v>
      </c>
      <c r="E39" s="3">
        <v>500</v>
      </c>
      <c r="F39" s="3"/>
      <c r="G39" s="3"/>
      <c r="H39" s="12">
        <f t="shared" si="0"/>
        <v>0</v>
      </c>
      <c r="I39" s="12">
        <f t="shared" si="1"/>
        <v>0</v>
      </c>
    </row>
    <row r="40" spans="1:9" ht="155.44999999999999" customHeight="1" thickBot="1" x14ac:dyDescent="0.3">
      <c r="A40" s="3">
        <v>31</v>
      </c>
      <c r="B40" s="3" t="s">
        <v>88</v>
      </c>
      <c r="C40" s="3" t="s">
        <v>64</v>
      </c>
      <c r="D40" s="3" t="s">
        <v>19</v>
      </c>
      <c r="E40" s="3">
        <v>300</v>
      </c>
      <c r="F40" s="3"/>
      <c r="G40" s="3"/>
      <c r="H40" s="12">
        <f t="shared" si="0"/>
        <v>0</v>
      </c>
      <c r="I40" s="12">
        <f t="shared" si="1"/>
        <v>0</v>
      </c>
    </row>
    <row r="41" spans="1:9" ht="60.75" thickBot="1" x14ac:dyDescent="0.3">
      <c r="A41" s="3">
        <v>32</v>
      </c>
      <c r="B41" s="3" t="s">
        <v>59</v>
      </c>
      <c r="C41" s="3" t="s">
        <v>64</v>
      </c>
      <c r="D41" s="3" t="s">
        <v>19</v>
      </c>
      <c r="E41" s="3">
        <v>5</v>
      </c>
      <c r="F41" s="3"/>
      <c r="G41" s="3"/>
      <c r="H41" s="12">
        <f t="shared" si="0"/>
        <v>0</v>
      </c>
      <c r="I41" s="12">
        <f t="shared" si="1"/>
        <v>0</v>
      </c>
    </row>
    <row r="42" spans="1:9" ht="93" customHeight="1" thickBot="1" x14ac:dyDescent="0.3">
      <c r="A42" s="3">
        <v>33</v>
      </c>
      <c r="B42" s="3" t="s">
        <v>37</v>
      </c>
      <c r="C42" s="3" t="s">
        <v>64</v>
      </c>
      <c r="D42" s="3" t="s">
        <v>19</v>
      </c>
      <c r="E42" s="3">
        <v>10</v>
      </c>
      <c r="F42" s="3"/>
      <c r="G42" s="3"/>
      <c r="H42" s="12">
        <f t="shared" si="0"/>
        <v>0</v>
      </c>
      <c r="I42" s="12">
        <f t="shared" si="1"/>
        <v>0</v>
      </c>
    </row>
    <row r="43" spans="1:9" ht="34.9" customHeight="1" thickBot="1" x14ac:dyDescent="0.3">
      <c r="A43" s="3">
        <v>34</v>
      </c>
      <c r="B43" s="3" t="s">
        <v>38</v>
      </c>
      <c r="C43" s="3" t="s">
        <v>64</v>
      </c>
      <c r="D43" s="3" t="s">
        <v>19</v>
      </c>
      <c r="E43" s="3">
        <v>5</v>
      </c>
      <c r="F43" s="3"/>
      <c r="G43" s="3"/>
      <c r="H43" s="12">
        <f t="shared" si="0"/>
        <v>0</v>
      </c>
      <c r="I43" s="12">
        <f t="shared" si="1"/>
        <v>0</v>
      </c>
    </row>
    <row r="44" spans="1:9" ht="63.6" customHeight="1" thickBot="1" x14ac:dyDescent="0.3">
      <c r="A44" s="3">
        <v>35</v>
      </c>
      <c r="B44" s="3" t="s">
        <v>39</v>
      </c>
      <c r="C44" s="3" t="s">
        <v>64</v>
      </c>
      <c r="D44" s="3" t="s">
        <v>22</v>
      </c>
      <c r="E44" s="3">
        <v>1</v>
      </c>
      <c r="F44" s="3"/>
      <c r="G44" s="3"/>
      <c r="H44" s="12">
        <f t="shared" si="0"/>
        <v>0</v>
      </c>
      <c r="I44" s="12">
        <f t="shared" si="1"/>
        <v>0</v>
      </c>
    </row>
    <row r="45" spans="1:9" ht="162" customHeight="1" thickBot="1" x14ac:dyDescent="0.3">
      <c r="A45" s="3">
        <v>36</v>
      </c>
      <c r="B45" s="4" t="s">
        <v>76</v>
      </c>
      <c r="C45" s="13" t="s">
        <v>89</v>
      </c>
      <c r="D45" s="4" t="s">
        <v>19</v>
      </c>
      <c r="E45" s="3">
        <v>10</v>
      </c>
      <c r="F45" s="3"/>
      <c r="G45" s="3"/>
      <c r="H45" s="12">
        <f t="shared" si="0"/>
        <v>0</v>
      </c>
      <c r="I45" s="12">
        <f t="shared" si="1"/>
        <v>0</v>
      </c>
    </row>
    <row r="46" spans="1:9" ht="154.9" customHeight="1" thickBot="1" x14ac:dyDescent="0.3">
      <c r="A46" s="3">
        <v>37</v>
      </c>
      <c r="B46" s="4" t="s">
        <v>77</v>
      </c>
      <c r="C46" s="13" t="s">
        <v>89</v>
      </c>
      <c r="D46" s="4" t="s">
        <v>19</v>
      </c>
      <c r="E46" s="3">
        <v>20</v>
      </c>
      <c r="F46" s="3"/>
      <c r="G46" s="3"/>
      <c r="H46" s="12">
        <f t="shared" si="0"/>
        <v>0</v>
      </c>
      <c r="I46" s="12">
        <f t="shared" si="1"/>
        <v>0</v>
      </c>
    </row>
    <row r="47" spans="1:9" ht="176.45" customHeight="1" thickBot="1" x14ac:dyDescent="0.3">
      <c r="A47" s="3">
        <v>38</v>
      </c>
      <c r="B47" s="4" t="s">
        <v>78</v>
      </c>
      <c r="C47" s="13" t="s">
        <v>89</v>
      </c>
      <c r="D47" s="4" t="s">
        <v>19</v>
      </c>
      <c r="E47" s="3">
        <v>20</v>
      </c>
      <c r="F47" s="3"/>
      <c r="G47" s="3"/>
      <c r="H47" s="12">
        <f t="shared" si="0"/>
        <v>0</v>
      </c>
      <c r="I47" s="12">
        <f t="shared" si="1"/>
        <v>0</v>
      </c>
    </row>
    <row r="48" spans="1:9" ht="127.9" customHeight="1" thickBot="1" x14ac:dyDescent="0.3">
      <c r="A48" s="3">
        <v>39</v>
      </c>
      <c r="B48" s="4" t="s">
        <v>79</v>
      </c>
      <c r="C48" s="13" t="s">
        <v>89</v>
      </c>
      <c r="D48" s="4" t="s">
        <v>19</v>
      </c>
      <c r="E48" s="3">
        <v>10</v>
      </c>
      <c r="F48" s="3"/>
      <c r="G48" s="3"/>
      <c r="H48" s="12">
        <f t="shared" si="0"/>
        <v>0</v>
      </c>
      <c r="I48" s="12">
        <f t="shared" si="1"/>
        <v>0</v>
      </c>
    </row>
    <row r="49" spans="1:9" ht="131.44999999999999" customHeight="1" thickBot="1" x14ac:dyDescent="0.3">
      <c r="A49" s="3">
        <v>40</v>
      </c>
      <c r="B49" s="4" t="s">
        <v>80</v>
      </c>
      <c r="C49" s="13" t="s">
        <v>89</v>
      </c>
      <c r="D49" s="4" t="s">
        <v>19</v>
      </c>
      <c r="E49" s="3">
        <v>20</v>
      </c>
      <c r="F49" s="3"/>
      <c r="G49" s="3"/>
      <c r="H49" s="12">
        <f t="shared" si="0"/>
        <v>0</v>
      </c>
      <c r="I49" s="12">
        <f t="shared" si="1"/>
        <v>0</v>
      </c>
    </row>
    <row r="50" spans="1:9" ht="81" customHeight="1" thickBot="1" x14ac:dyDescent="0.3">
      <c r="A50" s="3">
        <v>41</v>
      </c>
      <c r="B50" s="3" t="s">
        <v>40</v>
      </c>
      <c r="C50" s="3" t="s">
        <v>64</v>
      </c>
      <c r="D50" s="3" t="s">
        <v>19</v>
      </c>
      <c r="E50" s="3">
        <v>1</v>
      </c>
      <c r="F50" s="3"/>
      <c r="G50" s="3"/>
      <c r="H50" s="12">
        <f t="shared" si="0"/>
        <v>0</v>
      </c>
      <c r="I50" s="12">
        <f t="shared" si="1"/>
        <v>0</v>
      </c>
    </row>
    <row r="51" spans="1:9" ht="108.75" thickBot="1" x14ac:dyDescent="0.3">
      <c r="A51" s="3">
        <v>42</v>
      </c>
      <c r="B51" s="3" t="s">
        <v>60</v>
      </c>
      <c r="C51" s="3" t="s">
        <v>64</v>
      </c>
      <c r="D51" s="3" t="s">
        <v>41</v>
      </c>
      <c r="E51" s="3">
        <v>50</v>
      </c>
      <c r="F51" s="3"/>
      <c r="G51" s="3"/>
      <c r="H51" s="12">
        <f t="shared" si="0"/>
        <v>0</v>
      </c>
      <c r="I51" s="12">
        <f t="shared" si="1"/>
        <v>0</v>
      </c>
    </row>
    <row r="52" spans="1:9" ht="43.9" customHeight="1" thickBot="1" x14ac:dyDescent="0.3">
      <c r="A52" s="3">
        <v>43</v>
      </c>
      <c r="B52" s="3" t="s">
        <v>42</v>
      </c>
      <c r="C52" s="3" t="s">
        <v>64</v>
      </c>
      <c r="D52" s="3" t="s">
        <v>22</v>
      </c>
      <c r="E52" s="3">
        <v>5</v>
      </c>
      <c r="F52" s="3"/>
      <c r="G52" s="3"/>
      <c r="H52" s="12">
        <f t="shared" si="0"/>
        <v>0</v>
      </c>
      <c r="I52" s="12">
        <f t="shared" si="1"/>
        <v>0</v>
      </c>
    </row>
    <row r="53" spans="1:9" ht="51" customHeight="1" thickBot="1" x14ac:dyDescent="0.3">
      <c r="A53" s="3">
        <v>44</v>
      </c>
      <c r="B53" s="3" t="s">
        <v>61</v>
      </c>
      <c r="C53" s="3" t="s">
        <v>64</v>
      </c>
      <c r="D53" s="3" t="s">
        <v>19</v>
      </c>
      <c r="E53" s="3">
        <v>5</v>
      </c>
      <c r="F53" s="3"/>
      <c r="G53" s="3"/>
      <c r="H53" s="12">
        <f t="shared" si="0"/>
        <v>0</v>
      </c>
      <c r="I53" s="12">
        <f t="shared" si="1"/>
        <v>0</v>
      </c>
    </row>
    <row r="54" spans="1:9" ht="141" customHeight="1" thickBot="1" x14ac:dyDescent="0.3">
      <c r="A54" s="3">
        <v>45</v>
      </c>
      <c r="B54" s="3" t="s">
        <v>43</v>
      </c>
      <c r="C54" s="3" t="s">
        <v>64</v>
      </c>
      <c r="D54" s="3" t="s">
        <v>19</v>
      </c>
      <c r="E54" s="3">
        <v>70</v>
      </c>
      <c r="F54" s="3"/>
      <c r="G54" s="3"/>
      <c r="H54" s="12">
        <f t="shared" si="0"/>
        <v>0</v>
      </c>
      <c r="I54" s="12">
        <f t="shared" si="1"/>
        <v>0</v>
      </c>
    </row>
    <row r="55" spans="1:9" ht="141" customHeight="1" thickBot="1" x14ac:dyDescent="0.3">
      <c r="A55" s="3">
        <v>46</v>
      </c>
      <c r="B55" s="3" t="s">
        <v>44</v>
      </c>
      <c r="C55" s="3" t="s">
        <v>64</v>
      </c>
      <c r="D55" s="3" t="s">
        <v>19</v>
      </c>
      <c r="E55" s="3">
        <v>40</v>
      </c>
      <c r="F55" s="3"/>
      <c r="G55" s="3"/>
      <c r="H55" s="12">
        <f t="shared" si="0"/>
        <v>0</v>
      </c>
      <c r="I55" s="12">
        <f t="shared" si="1"/>
        <v>0</v>
      </c>
    </row>
    <row r="56" spans="1:9" ht="50.45" customHeight="1" thickBot="1" x14ac:dyDescent="0.3">
      <c r="A56" s="3">
        <v>47</v>
      </c>
      <c r="B56" s="3" t="s">
        <v>45</v>
      </c>
      <c r="C56" s="3" t="s">
        <v>64</v>
      </c>
      <c r="D56" s="3" t="s">
        <v>19</v>
      </c>
      <c r="E56" s="3">
        <v>3</v>
      </c>
      <c r="F56" s="3"/>
      <c r="G56" s="3"/>
      <c r="H56" s="12">
        <f t="shared" si="0"/>
        <v>0</v>
      </c>
      <c r="I56" s="12">
        <f t="shared" si="1"/>
        <v>0</v>
      </c>
    </row>
    <row r="57" spans="1:9" ht="39.6" customHeight="1" thickBot="1" x14ac:dyDescent="0.3">
      <c r="A57" s="3">
        <v>48</v>
      </c>
      <c r="B57" s="3" t="s">
        <v>46</v>
      </c>
      <c r="C57" s="3" t="s">
        <v>64</v>
      </c>
      <c r="D57" s="3" t="s">
        <v>19</v>
      </c>
      <c r="E57" s="3">
        <v>2</v>
      </c>
      <c r="F57" s="3"/>
      <c r="G57" s="3"/>
      <c r="H57" s="12">
        <f t="shared" si="0"/>
        <v>0</v>
      </c>
      <c r="I57" s="12">
        <f t="shared" si="1"/>
        <v>0</v>
      </c>
    </row>
    <row r="58" spans="1:9" ht="93" customHeight="1" thickBot="1" x14ac:dyDescent="0.3">
      <c r="A58" s="3">
        <v>49</v>
      </c>
      <c r="B58" s="3" t="s">
        <v>73</v>
      </c>
      <c r="C58" s="3" t="s">
        <v>64</v>
      </c>
      <c r="D58" s="3" t="s">
        <v>19</v>
      </c>
      <c r="E58" s="3">
        <v>100</v>
      </c>
      <c r="F58" s="3"/>
      <c r="G58" s="3"/>
      <c r="H58" s="12">
        <f t="shared" si="0"/>
        <v>0</v>
      </c>
      <c r="I58" s="12">
        <f t="shared" si="1"/>
        <v>0</v>
      </c>
    </row>
    <row r="59" spans="1:9" ht="141" customHeight="1" thickBot="1" x14ac:dyDescent="0.3">
      <c r="A59" s="3">
        <v>50</v>
      </c>
      <c r="B59" s="3" t="s">
        <v>72</v>
      </c>
      <c r="C59" s="3" t="s">
        <v>64</v>
      </c>
      <c r="D59" s="3" t="s">
        <v>19</v>
      </c>
      <c r="E59" s="3">
        <v>30</v>
      </c>
      <c r="F59" s="3"/>
      <c r="G59" s="3"/>
      <c r="H59" s="12">
        <f t="shared" si="0"/>
        <v>0</v>
      </c>
      <c r="I59" s="12">
        <f t="shared" si="1"/>
        <v>0</v>
      </c>
    </row>
    <row r="60" spans="1:9" ht="38.450000000000003" customHeight="1" thickBot="1" x14ac:dyDescent="0.3">
      <c r="A60" s="3">
        <v>51</v>
      </c>
      <c r="B60" s="3" t="s">
        <v>47</v>
      </c>
      <c r="C60" s="3" t="s">
        <v>64</v>
      </c>
      <c r="D60" s="3" t="s">
        <v>22</v>
      </c>
      <c r="E60" s="3">
        <v>5</v>
      </c>
      <c r="F60" s="3"/>
      <c r="G60" s="3"/>
      <c r="H60" s="12">
        <f t="shared" si="0"/>
        <v>0</v>
      </c>
      <c r="I60" s="12">
        <f t="shared" si="1"/>
        <v>0</v>
      </c>
    </row>
    <row r="61" spans="1:9" ht="132.75" thickBot="1" x14ac:dyDescent="0.3">
      <c r="A61" s="3">
        <v>52</v>
      </c>
      <c r="B61" s="14" t="s">
        <v>67</v>
      </c>
      <c r="C61" s="3" t="s">
        <v>64</v>
      </c>
      <c r="D61" s="3" t="s">
        <v>19</v>
      </c>
      <c r="E61" s="3">
        <v>15</v>
      </c>
      <c r="F61" s="3"/>
      <c r="G61" s="3"/>
      <c r="H61" s="12">
        <f t="shared" si="0"/>
        <v>0</v>
      </c>
      <c r="I61" s="12">
        <f t="shared" si="1"/>
        <v>0</v>
      </c>
    </row>
    <row r="62" spans="1:9" ht="159" customHeight="1" thickBot="1" x14ac:dyDescent="0.3">
      <c r="A62" s="3">
        <v>53</v>
      </c>
      <c r="B62" s="14" t="s">
        <v>69</v>
      </c>
      <c r="C62" s="13" t="s">
        <v>92</v>
      </c>
      <c r="D62" s="3" t="s">
        <v>19</v>
      </c>
      <c r="E62" s="3">
        <v>10</v>
      </c>
      <c r="F62" s="3"/>
      <c r="G62" s="3"/>
      <c r="H62" s="12">
        <f t="shared" si="0"/>
        <v>0</v>
      </c>
      <c r="I62" s="12">
        <f t="shared" si="0"/>
        <v>0</v>
      </c>
    </row>
    <row r="63" spans="1:9" ht="96.75" thickBot="1" x14ac:dyDescent="0.3">
      <c r="A63" s="3">
        <v>54</v>
      </c>
      <c r="B63" s="14" t="s">
        <v>68</v>
      </c>
      <c r="C63" s="3" t="s">
        <v>64</v>
      </c>
      <c r="D63" s="3" t="s">
        <v>19</v>
      </c>
      <c r="E63" s="3">
        <v>1</v>
      </c>
      <c r="F63" s="3"/>
      <c r="G63" s="3"/>
      <c r="H63" s="12">
        <f t="shared" si="0"/>
        <v>0</v>
      </c>
      <c r="I63" s="12">
        <f t="shared" si="0"/>
        <v>0</v>
      </c>
    </row>
    <row r="64" spans="1:9" ht="60" customHeight="1" thickBot="1" x14ac:dyDescent="0.3">
      <c r="A64" s="3">
        <v>55</v>
      </c>
      <c r="B64" s="3" t="s">
        <v>48</v>
      </c>
      <c r="C64" s="3" t="s">
        <v>64</v>
      </c>
      <c r="D64" s="3" t="s">
        <v>22</v>
      </c>
      <c r="E64" s="3">
        <v>2</v>
      </c>
      <c r="F64" s="3"/>
      <c r="G64" s="3"/>
      <c r="H64" s="12">
        <f t="shared" si="0"/>
        <v>0</v>
      </c>
      <c r="I64" s="12">
        <f t="shared" si="1"/>
        <v>0</v>
      </c>
    </row>
    <row r="65" spans="1:9" ht="74.45" customHeight="1" thickBot="1" x14ac:dyDescent="0.3">
      <c r="A65" s="3">
        <v>56</v>
      </c>
      <c r="B65" s="3" t="s">
        <v>81</v>
      </c>
      <c r="C65" s="3" t="s">
        <v>64</v>
      </c>
      <c r="D65" s="3" t="s">
        <v>22</v>
      </c>
      <c r="E65" s="3">
        <v>1</v>
      </c>
      <c r="F65" s="3"/>
      <c r="G65" s="3"/>
      <c r="H65" s="12">
        <f t="shared" si="0"/>
        <v>0</v>
      </c>
      <c r="I65" s="12">
        <f t="shared" si="1"/>
        <v>0</v>
      </c>
    </row>
    <row r="66" spans="1:9" ht="69" customHeight="1" thickBot="1" x14ac:dyDescent="0.3">
      <c r="A66" s="3">
        <v>57</v>
      </c>
      <c r="B66" s="3" t="s">
        <v>49</v>
      </c>
      <c r="C66" s="3" t="s">
        <v>64</v>
      </c>
      <c r="D66" s="3" t="s">
        <v>22</v>
      </c>
      <c r="E66" s="3">
        <v>3</v>
      </c>
      <c r="F66" s="3"/>
      <c r="G66" s="3"/>
      <c r="H66" s="12">
        <f t="shared" si="0"/>
        <v>0</v>
      </c>
      <c r="I66" s="12">
        <f t="shared" si="1"/>
        <v>0</v>
      </c>
    </row>
    <row r="67" spans="1:9" ht="17.45" customHeight="1" x14ac:dyDescent="0.25">
      <c r="A67" s="21" t="s">
        <v>91</v>
      </c>
      <c r="B67" s="22"/>
      <c r="C67" s="22"/>
      <c r="D67" s="22"/>
      <c r="E67" s="22"/>
      <c r="F67" s="23"/>
      <c r="G67" s="23"/>
      <c r="H67" s="1">
        <f>SUM(H10:H66)</f>
        <v>0</v>
      </c>
      <c r="I67" s="2">
        <f>SUM(I10:I66)</f>
        <v>0</v>
      </c>
    </row>
    <row r="68" spans="1:9" ht="43.9" customHeight="1" x14ac:dyDescent="0.25">
      <c r="A68" s="25" t="s">
        <v>62</v>
      </c>
      <c r="B68" s="23"/>
      <c r="C68" s="23"/>
      <c r="D68" s="23"/>
      <c r="E68" s="23"/>
      <c r="F68" s="23"/>
      <c r="G68" s="23"/>
      <c r="H68" s="23"/>
      <c r="I68" s="26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24" t="s">
        <v>66</v>
      </c>
      <c r="B70" s="24"/>
      <c r="C70" s="24"/>
      <c r="D70" s="24"/>
      <c r="E70" s="24"/>
      <c r="F70" s="24"/>
      <c r="G70" s="24"/>
      <c r="H70" s="24"/>
      <c r="I70" s="24"/>
    </row>
    <row r="71" spans="1:9" x14ac:dyDescent="0.25">
      <c r="A71" s="24"/>
      <c r="B71" s="24"/>
      <c r="C71" s="24"/>
      <c r="D71" s="24"/>
      <c r="E71" s="24"/>
      <c r="F71" s="24"/>
      <c r="G71" s="24"/>
      <c r="H71" s="24"/>
      <c r="I71" s="24"/>
    </row>
    <row r="72" spans="1:9" x14ac:dyDescent="0.25">
      <c r="A72" s="24"/>
      <c r="B72" s="24"/>
      <c r="C72" s="24"/>
      <c r="D72" s="24"/>
      <c r="E72" s="24"/>
      <c r="F72" s="24"/>
      <c r="G72" s="24"/>
      <c r="H72" s="24"/>
      <c r="I72" s="24"/>
    </row>
    <row r="73" spans="1:9" x14ac:dyDescent="0.25">
      <c r="A73" s="24"/>
      <c r="B73" s="24"/>
      <c r="C73" s="24"/>
      <c r="D73" s="24"/>
      <c r="E73" s="24"/>
      <c r="F73" s="24"/>
      <c r="G73" s="24"/>
      <c r="H73" s="24"/>
      <c r="I73" s="24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27" t="s">
        <v>63</v>
      </c>
      <c r="B75" s="27"/>
      <c r="C75" s="27"/>
      <c r="D75" s="27"/>
      <c r="E75" s="27"/>
      <c r="F75" s="27"/>
      <c r="G75" s="27"/>
      <c r="H75" s="27"/>
      <c r="I75" s="27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3.6" customHeight="1" x14ac:dyDescent="0.25">
      <c r="A77" s="15"/>
      <c r="B77" s="15"/>
      <c r="C77" s="15"/>
      <c r="D77" s="17"/>
      <c r="E77" s="18"/>
      <c r="F77" s="30" t="s">
        <v>65</v>
      </c>
      <c r="G77" s="30"/>
      <c r="H77" s="30"/>
      <c r="I77" s="19"/>
    </row>
    <row r="78" spans="1:9" x14ac:dyDescent="0.25">
      <c r="A78" s="6"/>
      <c r="B78" s="6"/>
      <c r="C78" s="6"/>
      <c r="D78" s="29" t="s">
        <v>90</v>
      </c>
      <c r="E78" s="29"/>
      <c r="F78" s="29"/>
      <c r="G78" s="29"/>
      <c r="H78" s="29"/>
      <c r="I78" s="29"/>
    </row>
    <row r="79" spans="1:9" x14ac:dyDescent="0.25">
      <c r="A79" s="20"/>
      <c r="B79" s="20"/>
      <c r="C79" s="15"/>
      <c r="D79" s="29"/>
      <c r="E79" s="29"/>
      <c r="F79" s="29"/>
      <c r="G79" s="29"/>
      <c r="H79" s="29"/>
      <c r="I79" s="29"/>
    </row>
    <row r="80" spans="1:9" x14ac:dyDescent="0.25">
      <c r="A80" s="20"/>
      <c r="B80" s="20"/>
      <c r="C80" s="15"/>
      <c r="D80" s="29"/>
      <c r="E80" s="29"/>
      <c r="F80" s="29"/>
      <c r="G80" s="29"/>
      <c r="H80" s="29"/>
      <c r="I80" s="29"/>
    </row>
    <row r="81" spans="1:9" x14ac:dyDescent="0.25">
      <c r="A81" s="20"/>
      <c r="B81" s="20"/>
      <c r="C81" s="15"/>
      <c r="D81" s="29"/>
      <c r="E81" s="29"/>
      <c r="F81" s="29"/>
      <c r="G81" s="29"/>
      <c r="H81" s="29"/>
      <c r="I81" s="29"/>
    </row>
    <row r="82" spans="1:9" x14ac:dyDescent="0.25">
      <c r="A82" s="28"/>
      <c r="B82" s="28"/>
      <c r="C82" s="28"/>
      <c r="D82" s="29"/>
      <c r="E82" s="29"/>
      <c r="F82" s="29"/>
      <c r="G82" s="29"/>
      <c r="H82" s="29"/>
      <c r="I82" s="29"/>
    </row>
    <row r="83" spans="1:9" ht="14.45" customHeight="1" x14ac:dyDescent="0.25">
      <c r="A83" s="15"/>
      <c r="B83" s="15"/>
      <c r="C83" s="15"/>
      <c r="D83" s="29"/>
      <c r="E83" s="29"/>
      <c r="F83" s="29"/>
      <c r="G83" s="29"/>
      <c r="H83" s="29"/>
      <c r="I83" s="29"/>
    </row>
    <row r="84" spans="1:9" x14ac:dyDescent="0.25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5">
      <c r="A85" s="6"/>
      <c r="B85" s="6"/>
      <c r="C85" s="6"/>
      <c r="D85" s="6"/>
      <c r="E85" s="6"/>
      <c r="F85" s="6"/>
      <c r="G85" s="6"/>
      <c r="H85" s="6"/>
      <c r="I85" s="6"/>
    </row>
  </sheetData>
  <mergeCells count="12">
    <mergeCell ref="A1:C1"/>
    <mergeCell ref="H1:I1"/>
    <mergeCell ref="C3:G3"/>
    <mergeCell ref="A5:I6"/>
    <mergeCell ref="A8:A9"/>
    <mergeCell ref="A67:G67"/>
    <mergeCell ref="A70:I74"/>
    <mergeCell ref="A68:I68"/>
    <mergeCell ref="A75:I75"/>
    <mergeCell ref="A82:C82"/>
    <mergeCell ref="D78:I83"/>
    <mergeCell ref="F77:H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2021-02-08T11:16:46Z</dcterms:modified>
</cp:coreProperties>
</file>