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<sst xmlns="http://schemas.openxmlformats.org/spreadsheetml/2006/main" count="30" uniqueCount="30">
  <si>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Wybory do Sejmu i Senatu Rzeczypospolitej Polskiej w dniu 25 września 2005 r.: Wyniki głosowania do Sejmu RP dla listy nr 7 (Komitet Wyborczy SLD) w poszczególnych powiatach w okręgu wyborczym nr 27</t>
  </si>
  <si>
    <t>TERYT</t>
  </si>
  <si>
    <t>Nazwa powiatu</t>
  </si>
  <si>
    <t>L. głosów na listę</t>
  </si>
  <si>
    <t>Szwarc Jan</t>
  </si>
  <si>
    <t>Balon Jerzy</t>
  </si>
  <si>
    <t>Marszałek Andrzej</t>
  </si>
  <si>
    <t>Juraszek Katarzyna Mirosława</t>
  </si>
  <si>
    <t>Repeta Paweł Jacek</t>
  </si>
  <si>
    <t>Brudny Alfred</t>
  </si>
  <si>
    <t>Redkowska Barbara Maria</t>
  </si>
  <si>
    <t>Kliś Robert Jerzy</t>
  </si>
  <si>
    <t>Michalski Mirosław Wacław</t>
  </si>
  <si>
    <t>Biesok Grzegorz Tomasz</t>
  </si>
  <si>
    <t>Motyka Małgorzata</t>
  </si>
  <si>
    <t>Dziewit Daniel Robert</t>
  </si>
  <si>
    <t>Kierzkowski Ryszard Jerzy</t>
  </si>
  <si>
    <t>Myśliwiec-Mrowiec Aurelia Katarzyna</t>
  </si>
  <si>
    <t>Abramczyk Józef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</si>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</sst>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0.28125" style="0" bestFit="1" customWidth="1"/>
    <col min="5" max="5" width="11.28125" style="0" bestFit="1" customWidth="1"/>
    <col min="6" max="6" width="17.57421875" style="0" bestFit="1" customWidth="1"/>
    <col min="7" max="7" width="28.8515625" style="0" bestFit="1" customWidth="1"/>
    <col min="8" max="8" width="18.57421875" style="0" bestFit="1" customWidth="1"/>
    <col min="9" max="9" width="13.421875" style="0" bestFit="1" customWidth="1"/>
    <col min="10" max="10" width="23.7109375" style="0" bestFit="1" customWidth="1"/>
    <col min="11" max="11" width="17.57421875" style="0" bestFit="1" customWidth="1"/>
    <col min="12" max="12" width="25.7109375" style="0" bestFit="1" customWidth="1"/>
    <col min="13" max="13" width="22.7109375" style="0" bestFit="1" customWidth="1"/>
    <col min="14" max="14" width="17.57421875" style="0" bestFit="1" customWidth="1"/>
    <col min="15" max="15" width="21.7109375" style="0" bestFit="1" customWidth="1"/>
    <col min="16" max="16" width="25.7109375" style="0" bestFit="1" customWidth="1"/>
    <col min="17" max="17" width="36.140625" style="0" bestFit="1" customWidth="1"/>
    <col min="18" max="18" width="15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4">
        <v>3822</v>
      </c>
      <c r="D3" s="5">
        <v>1167</v>
      </c>
      <c r="E3" s="6">
        <v>437</v>
      </c>
      <c r="F3" s="7">
        <v>289</v>
      </c>
      <c r="G3" s="8">
        <v>770</v>
      </c>
      <c r="H3" s="9">
        <v>41</v>
      </c>
      <c r="I3" s="10">
        <v>298</v>
      </c>
      <c r="J3" s="11">
        <v>224</v>
      </c>
      <c r="K3" s="12">
        <v>89</v>
      </c>
      <c r="L3" s="13">
        <v>123</v>
      </c>
      <c r="M3" s="14">
        <v>104</v>
      </c>
      <c r="N3" s="15">
        <v>102</v>
      </c>
      <c r="O3" s="16">
        <v>18</v>
      </c>
      <c r="P3" s="17">
        <v>23</v>
      </c>
      <c r="Q3" s="18">
        <v>60</v>
      </c>
      <c r="R3" s="19">
        <v>77</v>
      </c>
    </row>
    <row r="4" spans="1:18" ht="12.75">
      <c r="A4" s="3" t="s">
        <v>21</v>
      </c>
      <c r="B4" s="3" t="s">
        <v>22</v>
      </c>
      <c r="C4" s="4">
        <v>7753</v>
      </c>
      <c r="D4" s="5">
        <v>3887</v>
      </c>
      <c r="E4" s="6">
        <v>101</v>
      </c>
      <c r="F4" s="7">
        <v>323</v>
      </c>
      <c r="G4" s="8">
        <v>191</v>
      </c>
      <c r="H4" s="9">
        <v>28</v>
      </c>
      <c r="I4" s="10">
        <v>2553</v>
      </c>
      <c r="J4" s="11">
        <v>133</v>
      </c>
      <c r="K4" s="12">
        <v>54</v>
      </c>
      <c r="L4" s="13">
        <v>35</v>
      </c>
      <c r="M4" s="14">
        <v>57</v>
      </c>
      <c r="N4" s="15">
        <v>190</v>
      </c>
      <c r="O4" s="16">
        <v>17</v>
      </c>
      <c r="P4" s="17">
        <v>28</v>
      </c>
      <c r="Q4" s="18">
        <v>62</v>
      </c>
      <c r="R4" s="19">
        <v>94</v>
      </c>
    </row>
    <row r="5" spans="1:18" ht="12.75">
      <c r="A5" s="3" t="s">
        <v>23</v>
      </c>
      <c r="B5" s="3" t="s">
        <v>24</v>
      </c>
      <c r="C5" s="4">
        <v>2081</v>
      </c>
      <c r="D5" s="5">
        <v>660</v>
      </c>
      <c r="E5" s="6">
        <v>51</v>
      </c>
      <c r="F5" s="7">
        <v>146</v>
      </c>
      <c r="G5" s="8">
        <v>160</v>
      </c>
      <c r="H5" s="9">
        <v>307</v>
      </c>
      <c r="I5" s="10">
        <v>71</v>
      </c>
      <c r="J5" s="11">
        <v>89</v>
      </c>
      <c r="K5" s="12">
        <v>80</v>
      </c>
      <c r="L5" s="13">
        <v>31</v>
      </c>
      <c r="M5" s="14">
        <v>21</v>
      </c>
      <c r="N5" s="15">
        <v>68</v>
      </c>
      <c r="O5" s="16">
        <v>21</v>
      </c>
      <c r="P5" s="17">
        <v>15</v>
      </c>
      <c r="Q5" s="18">
        <v>54</v>
      </c>
      <c r="R5" s="19">
        <v>307</v>
      </c>
    </row>
    <row r="6" spans="1:18" ht="12.75">
      <c r="A6" s="3" t="s">
        <v>25</v>
      </c>
      <c r="B6" s="3" t="s">
        <v>26</v>
      </c>
      <c r="C6" s="4">
        <v>3476</v>
      </c>
      <c r="D6" s="5">
        <v>452</v>
      </c>
      <c r="E6" s="6">
        <v>145</v>
      </c>
      <c r="F6" s="7">
        <v>1705</v>
      </c>
      <c r="G6" s="8">
        <v>181</v>
      </c>
      <c r="H6" s="9">
        <v>27</v>
      </c>
      <c r="I6" s="10">
        <v>65</v>
      </c>
      <c r="J6" s="11">
        <v>110</v>
      </c>
      <c r="K6" s="12">
        <v>409</v>
      </c>
      <c r="L6" s="13">
        <v>33</v>
      </c>
      <c r="M6" s="14">
        <v>25</v>
      </c>
      <c r="N6" s="15">
        <v>98</v>
      </c>
      <c r="O6" s="16">
        <v>24</v>
      </c>
      <c r="P6" s="17">
        <v>16</v>
      </c>
      <c r="Q6" s="18">
        <v>126</v>
      </c>
      <c r="R6" s="19">
        <v>60</v>
      </c>
    </row>
    <row r="7" spans="1:18" ht="12.75">
      <c r="A7" s="3" t="s">
        <v>27</v>
      </c>
      <c r="B7" s="3" t="s">
        <v>28</v>
      </c>
      <c r="C7" s="4">
        <v>6208</v>
      </c>
      <c r="D7" s="5">
        <v>1476</v>
      </c>
      <c r="E7" s="6">
        <v>2259</v>
      </c>
      <c r="F7" s="7">
        <v>523</v>
      </c>
      <c r="G7" s="8">
        <v>372</v>
      </c>
      <c r="H7" s="9">
        <v>37</v>
      </c>
      <c r="I7" s="10">
        <v>176</v>
      </c>
      <c r="J7" s="11">
        <v>531</v>
      </c>
      <c r="K7" s="12">
        <v>102</v>
      </c>
      <c r="L7" s="13">
        <v>60</v>
      </c>
      <c r="M7" s="14">
        <v>223</v>
      </c>
      <c r="N7" s="15">
        <v>126</v>
      </c>
      <c r="O7" s="16">
        <v>43</v>
      </c>
      <c r="P7" s="17">
        <v>78</v>
      </c>
      <c r="Q7" s="18">
        <v>87</v>
      </c>
      <c r="R7" s="19">
        <v>115</v>
      </c>
    </row>
    <row r="8" spans="2:18" ht="12.75">
      <c r="B8" s="21" t="s">
        <v>29</v>
      </c>
      <c r="C8" s="20">
        <f>SUM('20050925_000000_PLT'!C3:C7)</f>
        <v>0</v>
      </c>
      <c r="D8" s="20">
        <f>SUM('20050925_000000_PLT'!D3:D7)</f>
        <v>0</v>
      </c>
      <c r="E8" s="20">
        <f>SUM('20050925_000000_PLT'!E3:E7)</f>
        <v>0</v>
      </c>
      <c r="F8" s="20">
        <f>SUM('20050925_000000_PLT'!F3:F7)</f>
        <v>0</v>
      </c>
      <c r="G8" s="20">
        <f>SUM('20050925_000000_PLT'!G3:G7)</f>
        <v>0</v>
      </c>
      <c r="H8" s="20">
        <f>SUM('20050925_000000_PLT'!H3:H7)</f>
        <v>0</v>
      </c>
      <c r="I8" s="20">
        <f>SUM('20050925_000000_PLT'!I3:I7)</f>
        <v>0</v>
      </c>
      <c r="J8" s="20">
        <f>SUM('20050925_000000_PLT'!J3:J7)</f>
        <v>0</v>
      </c>
      <c r="K8" s="20">
        <f>SUM('20050925_000000_PLT'!K3:K7)</f>
        <v>0</v>
      </c>
      <c r="L8" s="20">
        <f>SUM('20050925_000000_PLT'!L3:L7)</f>
        <v>0</v>
      </c>
      <c r="M8" s="20">
        <f>SUM('20050925_000000_PLT'!M3:M7)</f>
        <v>0</v>
      </c>
      <c r="N8" s="20">
        <f>SUM('20050925_000000_PLT'!N3:N7)</f>
        <v>0</v>
      </c>
      <c r="O8" s="20">
        <f>SUM('20050925_000000_PLT'!O3:O7)</f>
        <v>0</v>
      </c>
      <c r="P8" s="20">
        <f>SUM('20050925_000000_PLT'!P3:P7)</f>
        <v>0</v>
      </c>
      <c r="Q8" s="20">
        <f>SUM('20050925_000000_PLT'!Q3:Q7)</f>
        <v>0</v>
      </c>
      <c r="R8" s="20">
        <f>SUM('20050925_000000_PLT'!R3:R7)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