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<sst xmlns="http://schemas.openxmlformats.org/spreadsheetml/2006/main" count="29" uniqueCount="29">
  <si>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Wybory do Sejmu i Senatu Rzeczypospolitej Polskiej w dniu 25 września 2005 r.: Wyniki głosowania do Sejmu RP dla listy nr 2 (Komitet Wyborczy Polska Partia Pracy) w poszczególnych powiatach w okręgu wyborczym nr 27</t>
  </si>
  <si>
    <t>TERYT</t>
  </si>
  <si>
    <t>Nazwa powiatu</t>
  </si>
  <si>
    <t>L. głosów na listę</t>
  </si>
  <si>
    <t>Płaczek Marcin</t>
  </si>
  <si>
    <t>Nowak Jan Józef</t>
  </si>
  <si>
    <t>Stokłosa Roman</t>
  </si>
  <si>
    <t>Szczyrk Rafael Stanisław</t>
  </si>
  <si>
    <t>Kaźmierczak Marek</t>
  </si>
  <si>
    <t>Wiącek Piotr</t>
  </si>
  <si>
    <t>Jachymiak Andrzej Jerzy</t>
  </si>
  <si>
    <t>Labiak Adam Stanisław</t>
  </si>
  <si>
    <t>Jałowy Mirosław Janusz</t>
  </si>
  <si>
    <t>Bandura Jacek Mariusz</t>
  </si>
  <si>
    <t>Zawada Anna Magdalena</t>
  </si>
  <si>
    <t>Biskup Eugeniusz Jan</t>
  </si>
  <si>
    <t>Górka Stanisław</t>
  </si>
  <si>
    <t>Żymła Roman Jan</t>
  </si>
  <si>
    <t>240200</t>
  </si>
  <si>
    <t>pw. bielski</t>
  </si>
  <si>
    <t>240300</t>
  </si>
  <si>
    <t>pw. cieszyński</t>
  </si>
  <si>
    <t>241000</t>
  </si>
  <si>
    <t>pw. pszczyński</t>
  </si>
  <si>
    <t>241700</t>
  </si>
  <si>
    <t>pw. żywiecki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</si>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</sst>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4.421875" style="0" bestFit="1" customWidth="1"/>
    <col min="5" max="5" width="15.421875" style="0" bestFit="1" customWidth="1"/>
    <col min="6" max="6" width="14.421875" style="0" bestFit="1" customWidth="1"/>
    <col min="7" max="7" width="24.7109375" style="0" bestFit="1" customWidth="1"/>
    <col min="8" max="8" width="17.57421875" style="0" bestFit="1" customWidth="1"/>
    <col min="9" max="9" width="12.421875" style="0" bestFit="1" customWidth="1"/>
    <col min="10" max="10" width="23.7109375" style="0" bestFit="1" customWidth="1"/>
    <col min="11" max="11" width="21.7109375" style="0" bestFit="1" customWidth="1"/>
    <col min="12" max="12" width="22.7109375" style="0" bestFit="1" customWidth="1"/>
    <col min="13" max="14" width="21.7109375" style="0" bestFit="1" customWidth="1"/>
    <col min="15" max="15" width="20.57421875" style="0" bestFit="1" customWidth="1"/>
    <col min="16" max="17" width="15.4218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4">
        <v>364</v>
      </c>
      <c r="D3" s="5">
        <v>49</v>
      </c>
      <c r="E3" s="6">
        <v>127</v>
      </c>
      <c r="F3" s="7">
        <v>29</v>
      </c>
      <c r="G3" s="8">
        <v>31</v>
      </c>
      <c r="H3" s="9">
        <v>14</v>
      </c>
      <c r="I3" s="10">
        <v>21</v>
      </c>
      <c r="J3" s="11">
        <v>10</v>
      </c>
      <c r="K3" s="12">
        <v>9</v>
      </c>
      <c r="L3" s="13">
        <v>2</v>
      </c>
      <c r="M3" s="14">
        <v>11</v>
      </c>
      <c r="N3" s="15">
        <v>32</v>
      </c>
      <c r="O3" s="16">
        <v>9</v>
      </c>
      <c r="P3" s="17">
        <v>8</v>
      </c>
      <c r="Q3" s="18">
        <v>12</v>
      </c>
    </row>
    <row r="4" spans="1:17" ht="12.75">
      <c r="A4" s="3" t="s">
        <v>20</v>
      </c>
      <c r="B4" s="3" t="s">
        <v>21</v>
      </c>
      <c r="C4" s="4">
        <v>531</v>
      </c>
      <c r="D4" s="5">
        <v>82</v>
      </c>
      <c r="E4" s="6">
        <v>226</v>
      </c>
      <c r="F4" s="7">
        <v>43</v>
      </c>
      <c r="G4" s="8">
        <v>11</v>
      </c>
      <c r="H4" s="9">
        <v>22</v>
      </c>
      <c r="I4" s="10">
        <v>18</v>
      </c>
      <c r="J4" s="11">
        <v>11</v>
      </c>
      <c r="K4" s="12">
        <v>3</v>
      </c>
      <c r="L4" s="13">
        <v>6</v>
      </c>
      <c r="M4" s="14">
        <v>9</v>
      </c>
      <c r="N4" s="15">
        <v>57</v>
      </c>
      <c r="O4" s="16">
        <v>8</v>
      </c>
      <c r="P4" s="17">
        <v>16</v>
      </c>
      <c r="Q4" s="18">
        <v>19</v>
      </c>
    </row>
    <row r="5" spans="1:17" ht="12.75">
      <c r="A5" s="3" t="s">
        <v>22</v>
      </c>
      <c r="B5" s="3" t="s">
        <v>23</v>
      </c>
      <c r="C5" s="4">
        <v>230</v>
      </c>
      <c r="D5" s="5">
        <v>39</v>
      </c>
      <c r="E5" s="6">
        <v>61</v>
      </c>
      <c r="F5" s="7">
        <v>18</v>
      </c>
      <c r="G5" s="8">
        <v>6</v>
      </c>
      <c r="H5" s="9">
        <v>11</v>
      </c>
      <c r="I5" s="10">
        <v>5</v>
      </c>
      <c r="J5" s="11">
        <v>4</v>
      </c>
      <c r="K5" s="12">
        <v>2</v>
      </c>
      <c r="L5" s="13">
        <v>8</v>
      </c>
      <c r="M5" s="14">
        <v>9</v>
      </c>
      <c r="N5" s="15">
        <v>18</v>
      </c>
      <c r="O5" s="16">
        <v>10</v>
      </c>
      <c r="P5" s="17">
        <v>12</v>
      </c>
      <c r="Q5" s="18">
        <v>27</v>
      </c>
    </row>
    <row r="6" spans="1:17" ht="12.75">
      <c r="A6" s="3" t="s">
        <v>24</v>
      </c>
      <c r="B6" s="3" t="s">
        <v>25</v>
      </c>
      <c r="C6" s="4">
        <v>324</v>
      </c>
      <c r="D6" s="5">
        <v>48</v>
      </c>
      <c r="E6" s="6">
        <v>114</v>
      </c>
      <c r="F6" s="7">
        <v>51</v>
      </c>
      <c r="G6" s="8">
        <v>13</v>
      </c>
      <c r="H6" s="9">
        <v>10</v>
      </c>
      <c r="I6" s="10">
        <v>11</v>
      </c>
      <c r="J6" s="11">
        <v>10</v>
      </c>
      <c r="K6" s="12">
        <v>8</v>
      </c>
      <c r="L6" s="13">
        <v>7</v>
      </c>
      <c r="M6" s="14">
        <v>11</v>
      </c>
      <c r="N6" s="15">
        <v>19</v>
      </c>
      <c r="O6" s="16">
        <v>6</v>
      </c>
      <c r="P6" s="17">
        <v>8</v>
      </c>
      <c r="Q6" s="18">
        <v>8</v>
      </c>
    </row>
    <row r="7" spans="1:17" ht="12.75">
      <c r="A7" s="3" t="s">
        <v>26</v>
      </c>
      <c r="B7" s="3" t="s">
        <v>27</v>
      </c>
      <c r="C7" s="4">
        <v>411</v>
      </c>
      <c r="D7" s="5">
        <v>56</v>
      </c>
      <c r="E7" s="6">
        <v>173</v>
      </c>
      <c r="F7" s="7">
        <v>40</v>
      </c>
      <c r="G7" s="8">
        <v>28</v>
      </c>
      <c r="H7" s="9">
        <v>17</v>
      </c>
      <c r="I7" s="10">
        <v>10</v>
      </c>
      <c r="J7" s="11">
        <v>6</v>
      </c>
      <c r="K7" s="12">
        <v>4</v>
      </c>
      <c r="L7" s="13">
        <v>1</v>
      </c>
      <c r="M7" s="14">
        <v>8</v>
      </c>
      <c r="N7" s="15">
        <v>41</v>
      </c>
      <c r="O7" s="16">
        <v>5</v>
      </c>
      <c r="P7" s="17">
        <v>9</v>
      </c>
      <c r="Q7" s="18">
        <v>13</v>
      </c>
    </row>
    <row r="8" spans="2:17" ht="12.75">
      <c r="B8" s="20" t="s">
        <v>28</v>
      </c>
      <c r="C8" s="19">
        <f>SUM('20050925_000000_PLT'!C3:C7)</f>
        <v>0</v>
      </c>
      <c r="D8" s="19">
        <f>SUM('20050925_000000_PLT'!D3:D7)</f>
        <v>0</v>
      </c>
      <c r="E8" s="19">
        <f>SUM('20050925_000000_PLT'!E3:E7)</f>
        <v>0</v>
      </c>
      <c r="F8" s="19">
        <f>SUM('20050925_000000_PLT'!F3:F7)</f>
        <v>0</v>
      </c>
      <c r="G8" s="19">
        <f>SUM('20050925_000000_PLT'!G3:G7)</f>
        <v>0</v>
      </c>
      <c r="H8" s="19">
        <f>SUM('20050925_000000_PLT'!H3:H7)</f>
        <v>0</v>
      </c>
      <c r="I8" s="19">
        <f>SUM('20050925_000000_PLT'!I3:I7)</f>
        <v>0</v>
      </c>
      <c r="J8" s="19">
        <f>SUM('20050925_000000_PLT'!J3:J7)</f>
        <v>0</v>
      </c>
      <c r="K8" s="19">
        <f>SUM('20050925_000000_PLT'!K3:K7)</f>
        <v>0</v>
      </c>
      <c r="L8" s="19">
        <f>SUM('20050925_000000_PLT'!L3:L7)</f>
        <v>0</v>
      </c>
      <c r="M8" s="19">
        <f>SUM('20050925_000000_PLT'!M3:M7)</f>
        <v>0</v>
      </c>
      <c r="N8" s="19">
        <f>SUM('20050925_000000_PLT'!N3:N7)</f>
        <v>0</v>
      </c>
      <c r="O8" s="19">
        <f>SUM('20050925_000000_PLT'!O3:O7)</f>
        <v>0</v>
      </c>
      <c r="P8" s="19">
        <f>SUM('20050925_000000_PLT'!P3:P7)</f>
        <v>0</v>
      </c>
      <c r="Q8" s="19">
        <f>SUM('20050925_000000_PLT'!Q3:Q7)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