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<sst xmlns="http://schemas.openxmlformats.org/spreadsheetml/2006/main" count="163" uniqueCount="108">
  <si>
    <t>Wybory do Sejmu i Senatu Rzeczypospolitej Polskiej w dniu 25 września 2005 r.: Wyniki głosowania do Sejmu RP dla listy nr 15 (KW Samoobrona RP) w poszczególnych gminach z uwzględnieniem typu terenu w okręgu wyborczym nr 27</t>
  </si>
  <si>
    <t>TERYT</t>
  </si>
  <si>
    <t>Nazwa gminy</t>
  </si>
  <si>
    <t>Teren</t>
  </si>
  <si>
    <t>L. głosów na listę</t>
  </si>
  <si>
    <t>Kozak Dariusz</t>
  </si>
  <si>
    <t>Młynarczyk Irena Stefania</t>
  </si>
  <si>
    <t>Zając Henryk</t>
  </si>
  <si>
    <t>Lach Stanisław Jan</t>
  </si>
  <si>
    <t>Walas Krystyna</t>
  </si>
  <si>
    <t>Kumala Stefan</t>
  </si>
  <si>
    <t>Zatoń Leszek Eugeniusz</t>
  </si>
  <si>
    <t>Uchyła Katarzyna</t>
  </si>
  <si>
    <t>Dumniec Tadeusz</t>
  </si>
  <si>
    <t>Piszczek Radosław Józef</t>
  </si>
  <si>
    <t>240201</t>
  </si>
  <si>
    <t>m. Szczyrk</t>
  </si>
  <si>
    <t>Miasto</t>
  </si>
  <si>
    <t>240202</t>
  </si>
  <si>
    <t>gm. Bestwina</t>
  </si>
  <si>
    <t>Wieś</t>
  </si>
  <si>
    <t>240203</t>
  </si>
  <si>
    <t>gm. Buczkowice</t>
  </si>
  <si>
    <t>240204</t>
  </si>
  <si>
    <t>gm. Czechowice-Dziedzice</t>
  </si>
  <si>
    <t>Obszar miejski na terenie miejsko-wiejskim</t>
  </si>
  <si>
    <t>Obszar wiejski na terenie miejsko-wiejskim</t>
  </si>
  <si>
    <t>240205</t>
  </si>
  <si>
    <t>gm. Jasienica</t>
  </si>
  <si>
    <t>240206</t>
  </si>
  <si>
    <t>gm. Jaworze</t>
  </si>
  <si>
    <t>240207</t>
  </si>
  <si>
    <t>gm. Kozy</t>
  </si>
  <si>
    <t>240208</t>
  </si>
  <si>
    <t>gm. Porąbka</t>
  </si>
  <si>
    <t>240209</t>
  </si>
  <si>
    <t>gm. Wilamowice</t>
  </si>
  <si>
    <t>240210</t>
  </si>
  <si>
    <t>gm. Wilkowice</t>
  </si>
  <si>
    <t>240301</t>
  </si>
  <si>
    <t>m. Cieszyn</t>
  </si>
  <si>
    <t>240302</t>
  </si>
  <si>
    <t>m. Ustroń</t>
  </si>
  <si>
    <t>240303</t>
  </si>
  <si>
    <t>m. Wisła</t>
  </si>
  <si>
    <t>240304</t>
  </si>
  <si>
    <t>gm. Brenna</t>
  </si>
  <si>
    <t>240305</t>
  </si>
  <si>
    <t>gm. Chybie</t>
  </si>
  <si>
    <t>240306</t>
  </si>
  <si>
    <t>gm. Dębowiec</t>
  </si>
  <si>
    <t>240307</t>
  </si>
  <si>
    <t>gm. Goleszów</t>
  </si>
  <si>
    <t>240308</t>
  </si>
  <si>
    <t>gm. Hażlach</t>
  </si>
  <si>
    <t>240309</t>
  </si>
  <si>
    <t>gm. Istebna</t>
  </si>
  <si>
    <t>240310</t>
  </si>
  <si>
    <t>gm. Skoczów</t>
  </si>
  <si>
    <t>240311</t>
  </si>
  <si>
    <t>gm. Strumień</t>
  </si>
  <si>
    <t>240312</t>
  </si>
  <si>
    <t>gm. Zebrzydowice</t>
  </si>
  <si>
    <t>241001</t>
  </si>
  <si>
    <t>gm. Goczałkowice-Zdrój</t>
  </si>
  <si>
    <t>241002</t>
  </si>
  <si>
    <t>gm. Kobiór</t>
  </si>
  <si>
    <t>241003</t>
  </si>
  <si>
    <t>gm. Miedźna</t>
  </si>
  <si>
    <t>241004</t>
  </si>
  <si>
    <t>gm. Pawłowice</t>
  </si>
  <si>
    <t>241005</t>
  </si>
  <si>
    <t>gm. Pszczyna</t>
  </si>
  <si>
    <t>241006</t>
  </si>
  <si>
    <t>gm. Suszec</t>
  </si>
  <si>
    <t>241701</t>
  </si>
  <si>
    <t>m. Żywiec</t>
  </si>
  <si>
    <t>241702</t>
  </si>
  <si>
    <t>gm. Czernichów</t>
  </si>
  <si>
    <t>241703</t>
  </si>
  <si>
    <t>gm. Gilowice</t>
  </si>
  <si>
    <t>241704</t>
  </si>
  <si>
    <t>gm. Jeleśnia</t>
  </si>
  <si>
    <t>241705</t>
  </si>
  <si>
    <t>gm. Koszarawa</t>
  </si>
  <si>
    <t>241706</t>
  </si>
  <si>
    <t>gm. Lipowa</t>
  </si>
  <si>
    <t>241707</t>
  </si>
  <si>
    <t>gm. Łękawica</t>
  </si>
  <si>
    <t>241708</t>
  </si>
  <si>
    <t>gm. Łodygowice</t>
  </si>
  <si>
    <t>241709</t>
  </si>
  <si>
    <t>gm. Milówka</t>
  </si>
  <si>
    <t>241710</t>
  </si>
  <si>
    <t>gm. Radziechowy-Wieprz</t>
  </si>
  <si>
    <t>241711</t>
  </si>
  <si>
    <t>gm. Rajcza</t>
  </si>
  <si>
    <t>241712</t>
  </si>
  <si>
    <t>gm. Ślemień</t>
  </si>
  <si>
    <t>241713</t>
  </si>
  <si>
    <t>gm. Świnna</t>
  </si>
  <si>
    <t>241714</t>
  </si>
  <si>
    <t>gm. Ujsoły</t>
  </si>
  <si>
    <t>241715</t>
  </si>
  <si>
    <t>gm. Węgierska Górka</t>
  </si>
  <si>
    <t>246101</t>
  </si>
  <si>
    <t>m. Bielsko-Biała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</si>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</sst>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3.421875" style="0" bestFit="1" customWidth="1"/>
    <col min="6" max="6" width="25.7109375" style="0" bestFit="1" customWidth="1"/>
    <col min="7" max="7" width="12.421875" style="0" bestFit="1" customWidth="1"/>
    <col min="8" max="8" width="18.57421875" style="0" bestFit="1" customWidth="1"/>
    <col min="9" max="9" width="14.421875" style="0" bestFit="1" customWidth="1"/>
    <col min="10" max="10" width="13.421875" style="0" bestFit="1" customWidth="1"/>
    <col min="11" max="11" width="22.7109375" style="0" bestFit="1" customWidth="1"/>
    <col min="12" max="12" width="16.421875" style="0" bestFit="1" customWidth="1"/>
    <col min="13" max="13" width="15.421875" style="0" bestFit="1" customWidth="1"/>
    <col min="14" max="14" width="23.7109375" style="0" bestFit="1" customWidth="1"/>
  </cols>
  <sheetData>
    <row r="1" ht="12.75" customHeight="1">
      <c r="A1" s="1" t="s">
        <v>0</v>
      </c>
    </row>
    <row r="2" spans="1:14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12.75">
      <c r="A3" s="3" t="s">
        <v>15</v>
      </c>
      <c r="B3" s="3" t="s">
        <v>16</v>
      </c>
      <c r="C3" s="3" t="s">
        <v>17</v>
      </c>
      <c r="D3" s="4">
        <v>104</v>
      </c>
      <c r="E3" s="5">
        <v>52</v>
      </c>
      <c r="F3" s="6">
        <v>10</v>
      </c>
      <c r="G3" s="7">
        <v>9</v>
      </c>
      <c r="H3" s="8">
        <v>10</v>
      </c>
      <c r="I3" s="9">
        <v>7</v>
      </c>
      <c r="J3" s="10">
        <v>2</v>
      </c>
      <c r="K3" s="11">
        <v>1</v>
      </c>
      <c r="L3" s="12">
        <v>4</v>
      </c>
      <c r="M3" s="13">
        <v>2</v>
      </c>
      <c r="N3" s="14">
        <v>2</v>
      </c>
    </row>
    <row r="4" spans="1:14" ht="12.75">
      <c r="A4" s="3" t="s">
        <v>18</v>
      </c>
      <c r="B4" s="3" t="s">
        <v>19</v>
      </c>
      <c r="C4" s="3" t="s">
        <v>20</v>
      </c>
      <c r="D4" s="4">
        <v>172</v>
      </c>
      <c r="E4" s="5">
        <v>56</v>
      </c>
      <c r="F4" s="6">
        <v>15</v>
      </c>
      <c r="G4" s="7">
        <v>16</v>
      </c>
      <c r="H4" s="8">
        <v>36</v>
      </c>
      <c r="I4" s="9">
        <v>10</v>
      </c>
      <c r="J4" s="10">
        <v>2</v>
      </c>
      <c r="K4" s="11">
        <v>5</v>
      </c>
      <c r="L4" s="12">
        <v>6</v>
      </c>
      <c r="M4" s="13">
        <v>5</v>
      </c>
      <c r="N4" s="14">
        <v>6</v>
      </c>
    </row>
    <row r="5" spans="1:14" ht="12.75">
      <c r="A5" s="3" t="s">
        <v>21</v>
      </c>
      <c r="B5" s="3" t="s">
        <v>22</v>
      </c>
      <c r="C5" s="3" t="s">
        <v>20</v>
      </c>
      <c r="D5" s="4">
        <v>216</v>
      </c>
      <c r="E5" s="5">
        <v>95</v>
      </c>
      <c r="F5" s="6">
        <v>37</v>
      </c>
      <c r="G5" s="7">
        <v>20</v>
      </c>
      <c r="H5" s="8">
        <v>19</v>
      </c>
      <c r="I5" s="9">
        <v>20</v>
      </c>
      <c r="J5" s="10">
        <v>2</v>
      </c>
      <c r="K5" s="11">
        <v>1</v>
      </c>
      <c r="L5" s="12">
        <v>3</v>
      </c>
      <c r="M5" s="13">
        <v>5</v>
      </c>
      <c r="N5" s="14">
        <v>5</v>
      </c>
    </row>
    <row r="6" spans="1:14" ht="12.75">
      <c r="A6" s="3" t="s">
        <v>23</v>
      </c>
      <c r="B6" s="3" t="s">
        <v>24</v>
      </c>
      <c r="C6" s="3" t="s">
        <v>25</v>
      </c>
      <c r="D6" s="4">
        <v>657</v>
      </c>
      <c r="E6" s="5">
        <v>265</v>
      </c>
      <c r="F6" s="6">
        <v>72</v>
      </c>
      <c r="G6" s="7">
        <v>44</v>
      </c>
      <c r="H6" s="8">
        <v>48</v>
      </c>
      <c r="I6" s="9">
        <v>41</v>
      </c>
      <c r="J6" s="10">
        <v>14</v>
      </c>
      <c r="K6" s="11">
        <v>9</v>
      </c>
      <c r="L6" s="12">
        <v>37</v>
      </c>
      <c r="M6" s="13">
        <v>24</v>
      </c>
      <c r="N6" s="14">
        <v>22</v>
      </c>
    </row>
    <row r="7" spans="1:14" ht="12.75">
      <c r="A7" s="3" t="s">
        <v>23</v>
      </c>
      <c r="B7" s="3" t="s">
        <v>24</v>
      </c>
      <c r="C7" s="3" t="s">
        <v>26</v>
      </c>
      <c r="D7" s="4">
        <v>189</v>
      </c>
      <c r="E7" s="5">
        <v>83</v>
      </c>
      <c r="F7" s="6">
        <v>28</v>
      </c>
      <c r="G7" s="7">
        <v>20</v>
      </c>
      <c r="H7" s="8">
        <v>11</v>
      </c>
      <c r="I7" s="9">
        <v>9</v>
      </c>
      <c r="J7" s="10">
        <v>1</v>
      </c>
      <c r="K7" s="11">
        <v>2</v>
      </c>
      <c r="L7" s="12">
        <v>19</v>
      </c>
      <c r="M7" s="13">
        <v>4</v>
      </c>
      <c r="N7" s="14">
        <v>1</v>
      </c>
    </row>
    <row r="8" spans="1:14" ht="12.75">
      <c r="A8" s="3" t="s">
        <v>27</v>
      </c>
      <c r="B8" s="3" t="s">
        <v>28</v>
      </c>
      <c r="C8" s="3" t="s">
        <v>20</v>
      </c>
      <c r="D8" s="4">
        <v>488</v>
      </c>
      <c r="E8" s="5">
        <v>220</v>
      </c>
      <c r="F8" s="6">
        <v>66</v>
      </c>
      <c r="G8" s="7">
        <v>49</v>
      </c>
      <c r="H8" s="8">
        <v>29</v>
      </c>
      <c r="I8" s="9">
        <v>34</v>
      </c>
      <c r="J8" s="10">
        <v>8</v>
      </c>
      <c r="K8" s="11">
        <v>1</v>
      </c>
      <c r="L8" s="12">
        <v>37</v>
      </c>
      <c r="M8" s="13">
        <v>7</v>
      </c>
      <c r="N8" s="14">
        <v>8</v>
      </c>
    </row>
    <row r="9" spans="1:14" ht="12.75">
      <c r="A9" s="3" t="s">
        <v>29</v>
      </c>
      <c r="B9" s="3" t="s">
        <v>30</v>
      </c>
      <c r="C9" s="3" t="s">
        <v>20</v>
      </c>
      <c r="D9" s="4">
        <v>84</v>
      </c>
      <c r="E9" s="5">
        <v>38</v>
      </c>
      <c r="F9" s="6">
        <v>10</v>
      </c>
      <c r="G9" s="7">
        <v>6</v>
      </c>
      <c r="H9" s="8">
        <v>3</v>
      </c>
      <c r="I9" s="9">
        <v>7</v>
      </c>
      <c r="J9" s="10">
        <v>1</v>
      </c>
      <c r="K9" s="11">
        <v>0</v>
      </c>
      <c r="L9" s="12">
        <v>2</v>
      </c>
      <c r="M9" s="13">
        <v>1</v>
      </c>
      <c r="N9" s="14">
        <v>3</v>
      </c>
    </row>
    <row r="10" spans="1:14" ht="12.75">
      <c r="A10" s="3" t="s">
        <v>31</v>
      </c>
      <c r="B10" s="3" t="s">
        <v>32</v>
      </c>
      <c r="C10" s="3" t="s">
        <v>20</v>
      </c>
      <c r="D10" s="4">
        <v>165</v>
      </c>
      <c r="E10" s="5">
        <v>65</v>
      </c>
      <c r="F10" s="6">
        <v>24</v>
      </c>
      <c r="G10" s="7">
        <v>19</v>
      </c>
      <c r="H10" s="8">
        <v>18</v>
      </c>
      <c r="I10" s="9">
        <v>8</v>
      </c>
      <c r="J10" s="10">
        <v>4</v>
      </c>
      <c r="K10" s="11">
        <v>6</v>
      </c>
      <c r="L10" s="12">
        <v>2</v>
      </c>
      <c r="M10" s="13">
        <v>4</v>
      </c>
      <c r="N10" s="14">
        <v>4</v>
      </c>
    </row>
    <row r="11" spans="1:14" ht="12.75">
      <c r="A11" s="3" t="s">
        <v>33</v>
      </c>
      <c r="B11" s="3" t="s">
        <v>34</v>
      </c>
      <c r="C11" s="3" t="s">
        <v>20</v>
      </c>
      <c r="D11" s="4">
        <v>406</v>
      </c>
      <c r="E11" s="5">
        <v>152</v>
      </c>
      <c r="F11" s="6">
        <v>61</v>
      </c>
      <c r="G11" s="7">
        <v>41</v>
      </c>
      <c r="H11" s="8">
        <v>55</v>
      </c>
      <c r="I11" s="9">
        <v>17</v>
      </c>
      <c r="J11" s="10">
        <v>1</v>
      </c>
      <c r="K11" s="11">
        <v>3</v>
      </c>
      <c r="L11" s="12">
        <v>13</v>
      </c>
      <c r="M11" s="13">
        <v>4</v>
      </c>
      <c r="N11" s="14">
        <v>19</v>
      </c>
    </row>
    <row r="12" spans="1:14" ht="12.75">
      <c r="A12" s="3" t="s">
        <v>35</v>
      </c>
      <c r="B12" s="3" t="s">
        <v>36</v>
      </c>
      <c r="C12" s="3" t="s">
        <v>25</v>
      </c>
      <c r="D12" s="4">
        <v>75</v>
      </c>
      <c r="E12" s="5">
        <v>45</v>
      </c>
      <c r="F12" s="6">
        <v>11</v>
      </c>
      <c r="G12" s="7">
        <v>1</v>
      </c>
      <c r="H12" s="8">
        <v>9</v>
      </c>
      <c r="I12" s="9">
        <v>3</v>
      </c>
      <c r="J12" s="10">
        <v>1</v>
      </c>
      <c r="K12" s="11">
        <v>0</v>
      </c>
      <c r="L12" s="12">
        <v>2</v>
      </c>
      <c r="M12" s="13">
        <v>3</v>
      </c>
      <c r="N12" s="14">
        <v>0</v>
      </c>
    </row>
    <row r="13" spans="1:14" ht="12.75">
      <c r="A13" s="3" t="s">
        <v>35</v>
      </c>
      <c r="B13" s="3" t="s">
        <v>36</v>
      </c>
      <c r="C13" s="3" t="s">
        <v>26</v>
      </c>
      <c r="D13" s="4">
        <v>247</v>
      </c>
      <c r="E13" s="5">
        <v>78</v>
      </c>
      <c r="F13" s="6">
        <v>37</v>
      </c>
      <c r="G13" s="7">
        <v>29</v>
      </c>
      <c r="H13" s="8">
        <v>33</v>
      </c>
      <c r="I13" s="9">
        <v>31</v>
      </c>
      <c r="J13" s="10">
        <v>3</v>
      </c>
      <c r="K13" s="11">
        <v>5</v>
      </c>
      <c r="L13" s="12">
        <v>9</v>
      </c>
      <c r="M13" s="13">
        <v>4</v>
      </c>
      <c r="N13" s="14">
        <v>6</v>
      </c>
    </row>
    <row r="14" spans="1:14" ht="12.75">
      <c r="A14" s="3" t="s">
        <v>37</v>
      </c>
      <c r="B14" s="3" t="s">
        <v>38</v>
      </c>
      <c r="C14" s="3" t="s">
        <v>20</v>
      </c>
      <c r="D14" s="4">
        <v>209</v>
      </c>
      <c r="E14" s="5">
        <v>79</v>
      </c>
      <c r="F14" s="6">
        <v>35</v>
      </c>
      <c r="G14" s="7">
        <v>14</v>
      </c>
      <c r="H14" s="8">
        <v>24</v>
      </c>
      <c r="I14" s="9">
        <v>19</v>
      </c>
      <c r="J14" s="10">
        <v>4</v>
      </c>
      <c r="K14" s="11">
        <v>1</v>
      </c>
      <c r="L14" s="12">
        <v>7</v>
      </c>
      <c r="M14" s="13">
        <v>2</v>
      </c>
      <c r="N14" s="14">
        <v>4</v>
      </c>
    </row>
    <row r="15" spans="1:14" ht="12.75">
      <c r="A15" s="3" t="s">
        <v>39</v>
      </c>
      <c r="B15" s="3" t="s">
        <v>40</v>
      </c>
      <c r="C15" s="3" t="s">
        <v>17</v>
      </c>
      <c r="D15" s="4">
        <v>660</v>
      </c>
      <c r="E15" s="5">
        <v>272</v>
      </c>
      <c r="F15" s="6">
        <v>99</v>
      </c>
      <c r="G15" s="7">
        <v>46</v>
      </c>
      <c r="H15" s="8">
        <v>28</v>
      </c>
      <c r="I15" s="9">
        <v>38</v>
      </c>
      <c r="J15" s="10">
        <v>50</v>
      </c>
      <c r="K15" s="11">
        <v>6</v>
      </c>
      <c r="L15" s="12">
        <v>19</v>
      </c>
      <c r="M15" s="13">
        <v>5</v>
      </c>
      <c r="N15" s="14">
        <v>17</v>
      </c>
    </row>
    <row r="16" spans="1:14" ht="12.75">
      <c r="A16" s="3" t="s">
        <v>41</v>
      </c>
      <c r="B16" s="3" t="s">
        <v>42</v>
      </c>
      <c r="C16" s="3" t="s">
        <v>17</v>
      </c>
      <c r="D16" s="4">
        <v>261</v>
      </c>
      <c r="E16" s="5">
        <v>92</v>
      </c>
      <c r="F16" s="6">
        <v>28</v>
      </c>
      <c r="G16" s="7">
        <v>10</v>
      </c>
      <c r="H16" s="8">
        <v>9</v>
      </c>
      <c r="I16" s="9">
        <v>14</v>
      </c>
      <c r="J16" s="10">
        <v>3</v>
      </c>
      <c r="K16" s="11">
        <v>3</v>
      </c>
      <c r="L16" s="12">
        <v>9</v>
      </c>
      <c r="M16" s="13">
        <v>2</v>
      </c>
      <c r="N16" s="14">
        <v>3</v>
      </c>
    </row>
    <row r="17" spans="1:14" ht="12.75">
      <c r="A17" s="3" t="s">
        <v>43</v>
      </c>
      <c r="B17" s="3" t="s">
        <v>44</v>
      </c>
      <c r="C17" s="3" t="s">
        <v>17</v>
      </c>
      <c r="D17" s="4">
        <v>136</v>
      </c>
      <c r="E17" s="5">
        <v>52</v>
      </c>
      <c r="F17" s="6">
        <v>20</v>
      </c>
      <c r="G17" s="7">
        <v>11</v>
      </c>
      <c r="H17" s="8">
        <v>3</v>
      </c>
      <c r="I17" s="9">
        <v>1</v>
      </c>
      <c r="J17" s="10">
        <v>1</v>
      </c>
      <c r="K17" s="11">
        <v>2</v>
      </c>
      <c r="L17" s="12">
        <v>4</v>
      </c>
      <c r="M17" s="13">
        <v>4</v>
      </c>
      <c r="N17" s="14">
        <v>2</v>
      </c>
    </row>
    <row r="18" spans="1:14" ht="12.75">
      <c r="A18" s="3" t="s">
        <v>45</v>
      </c>
      <c r="B18" s="3" t="s">
        <v>46</v>
      </c>
      <c r="C18" s="3" t="s">
        <v>20</v>
      </c>
      <c r="D18" s="4">
        <v>203</v>
      </c>
      <c r="E18" s="5">
        <v>66</v>
      </c>
      <c r="F18" s="6">
        <v>21</v>
      </c>
      <c r="G18" s="7">
        <v>26</v>
      </c>
      <c r="H18" s="8">
        <v>17</v>
      </c>
      <c r="I18" s="9">
        <v>11</v>
      </c>
      <c r="J18" s="10">
        <v>5</v>
      </c>
      <c r="K18" s="11">
        <v>1</v>
      </c>
      <c r="L18" s="12">
        <v>11</v>
      </c>
      <c r="M18" s="13">
        <v>0</v>
      </c>
      <c r="N18" s="14">
        <v>3</v>
      </c>
    </row>
    <row r="19" spans="1:14" ht="12.75">
      <c r="A19" s="3" t="s">
        <v>47</v>
      </c>
      <c r="B19" s="3" t="s">
        <v>48</v>
      </c>
      <c r="C19" s="3" t="s">
        <v>20</v>
      </c>
      <c r="D19" s="4">
        <v>243</v>
      </c>
      <c r="E19" s="5">
        <v>98</v>
      </c>
      <c r="F19" s="6">
        <v>18</v>
      </c>
      <c r="G19" s="7">
        <v>24</v>
      </c>
      <c r="H19" s="8">
        <v>17</v>
      </c>
      <c r="I19" s="9">
        <v>15</v>
      </c>
      <c r="J19" s="10">
        <v>3</v>
      </c>
      <c r="K19" s="11">
        <v>2</v>
      </c>
      <c r="L19" s="12">
        <v>43</v>
      </c>
      <c r="M19" s="13">
        <v>1</v>
      </c>
      <c r="N19" s="14">
        <v>5</v>
      </c>
    </row>
    <row r="20" spans="1:14" ht="12.75">
      <c r="A20" s="3" t="s">
        <v>49</v>
      </c>
      <c r="B20" s="3" t="s">
        <v>50</v>
      </c>
      <c r="C20" s="3" t="s">
        <v>20</v>
      </c>
      <c r="D20" s="4">
        <v>131</v>
      </c>
      <c r="E20" s="5">
        <v>51</v>
      </c>
      <c r="F20" s="6">
        <v>11</v>
      </c>
      <c r="G20" s="7">
        <v>12</v>
      </c>
      <c r="H20" s="8">
        <v>16</v>
      </c>
      <c r="I20" s="9">
        <v>4</v>
      </c>
      <c r="J20" s="10">
        <v>2</v>
      </c>
      <c r="K20" s="11">
        <v>0</v>
      </c>
      <c r="L20" s="12">
        <v>5</v>
      </c>
      <c r="M20" s="13">
        <v>0</v>
      </c>
      <c r="N20" s="14">
        <v>0</v>
      </c>
    </row>
    <row r="21" spans="1:14" ht="12.75">
      <c r="A21" s="3" t="s">
        <v>51</v>
      </c>
      <c r="B21" s="3" t="s">
        <v>52</v>
      </c>
      <c r="C21" s="3" t="s">
        <v>20</v>
      </c>
      <c r="D21" s="4">
        <v>234</v>
      </c>
      <c r="E21" s="5">
        <v>57</v>
      </c>
      <c r="F21" s="6">
        <v>28</v>
      </c>
      <c r="G21" s="7">
        <v>22</v>
      </c>
      <c r="H21" s="8">
        <v>17</v>
      </c>
      <c r="I21" s="9">
        <v>20</v>
      </c>
      <c r="J21" s="10">
        <v>5</v>
      </c>
      <c r="K21" s="11">
        <v>2</v>
      </c>
      <c r="L21" s="12">
        <v>7</v>
      </c>
      <c r="M21" s="13">
        <v>1</v>
      </c>
      <c r="N21" s="14">
        <v>2</v>
      </c>
    </row>
    <row r="22" spans="1:14" ht="12.75">
      <c r="A22" s="3" t="s">
        <v>53</v>
      </c>
      <c r="B22" s="3" t="s">
        <v>54</v>
      </c>
      <c r="C22" s="3" t="s">
        <v>20</v>
      </c>
      <c r="D22" s="4">
        <v>290</v>
      </c>
      <c r="E22" s="5">
        <v>117</v>
      </c>
      <c r="F22" s="6">
        <v>37</v>
      </c>
      <c r="G22" s="7">
        <v>22</v>
      </c>
      <c r="H22" s="8">
        <v>19</v>
      </c>
      <c r="I22" s="9">
        <v>17</v>
      </c>
      <c r="J22" s="10">
        <v>24</v>
      </c>
      <c r="K22" s="11">
        <v>1</v>
      </c>
      <c r="L22" s="12">
        <v>12</v>
      </c>
      <c r="M22" s="13">
        <v>2</v>
      </c>
      <c r="N22" s="14">
        <v>6</v>
      </c>
    </row>
    <row r="23" spans="1:14" ht="12.75">
      <c r="A23" s="3" t="s">
        <v>55</v>
      </c>
      <c r="B23" s="3" t="s">
        <v>56</v>
      </c>
      <c r="C23" s="3" t="s">
        <v>20</v>
      </c>
      <c r="D23" s="4">
        <v>276</v>
      </c>
      <c r="E23" s="5">
        <v>97</v>
      </c>
      <c r="F23" s="6">
        <v>32</v>
      </c>
      <c r="G23" s="7">
        <v>16</v>
      </c>
      <c r="H23" s="8">
        <v>17</v>
      </c>
      <c r="I23" s="9">
        <v>21</v>
      </c>
      <c r="J23" s="10">
        <v>1</v>
      </c>
      <c r="K23" s="11">
        <v>3</v>
      </c>
      <c r="L23" s="12">
        <v>3</v>
      </c>
      <c r="M23" s="13">
        <v>3</v>
      </c>
      <c r="N23" s="14">
        <v>3</v>
      </c>
    </row>
    <row r="24" spans="1:14" ht="12.75">
      <c r="A24" s="3" t="s">
        <v>57</v>
      </c>
      <c r="B24" s="3" t="s">
        <v>58</v>
      </c>
      <c r="C24" s="3" t="s">
        <v>25</v>
      </c>
      <c r="D24" s="4">
        <v>244</v>
      </c>
      <c r="E24" s="5">
        <v>79</v>
      </c>
      <c r="F24" s="6">
        <v>30</v>
      </c>
      <c r="G24" s="7">
        <v>23</v>
      </c>
      <c r="H24" s="8">
        <v>20</v>
      </c>
      <c r="I24" s="9">
        <v>14</v>
      </c>
      <c r="J24" s="10">
        <v>5</v>
      </c>
      <c r="K24" s="11">
        <v>8</v>
      </c>
      <c r="L24" s="12">
        <v>8</v>
      </c>
      <c r="M24" s="13">
        <v>4</v>
      </c>
      <c r="N24" s="14">
        <v>1</v>
      </c>
    </row>
    <row r="25" spans="1:14" ht="12.75">
      <c r="A25" s="3" t="s">
        <v>57</v>
      </c>
      <c r="B25" s="3" t="s">
        <v>58</v>
      </c>
      <c r="C25" s="3" t="s">
        <v>26</v>
      </c>
      <c r="D25" s="4">
        <v>279</v>
      </c>
      <c r="E25" s="5">
        <v>98</v>
      </c>
      <c r="F25" s="6">
        <v>18</v>
      </c>
      <c r="G25" s="7">
        <v>28</v>
      </c>
      <c r="H25" s="8">
        <v>30</v>
      </c>
      <c r="I25" s="9">
        <v>13</v>
      </c>
      <c r="J25" s="10">
        <v>2</v>
      </c>
      <c r="K25" s="11">
        <v>16</v>
      </c>
      <c r="L25" s="12">
        <v>20</v>
      </c>
      <c r="M25" s="13">
        <v>0</v>
      </c>
      <c r="N25" s="14">
        <v>1</v>
      </c>
    </row>
    <row r="26" spans="1:14" ht="12.75">
      <c r="A26" s="3" t="s">
        <v>59</v>
      </c>
      <c r="B26" s="3" t="s">
        <v>60</v>
      </c>
      <c r="C26" s="3" t="s">
        <v>25</v>
      </c>
      <c r="D26" s="4">
        <v>100</v>
      </c>
      <c r="E26" s="5">
        <v>34</v>
      </c>
      <c r="F26" s="6">
        <v>8</v>
      </c>
      <c r="G26" s="7">
        <v>13</v>
      </c>
      <c r="H26" s="8">
        <v>5</v>
      </c>
      <c r="I26" s="9">
        <v>3</v>
      </c>
      <c r="J26" s="10">
        <v>0</v>
      </c>
      <c r="K26" s="11">
        <v>2</v>
      </c>
      <c r="L26" s="12">
        <v>15</v>
      </c>
      <c r="M26" s="13">
        <v>1</v>
      </c>
      <c r="N26" s="14">
        <v>1</v>
      </c>
    </row>
    <row r="27" spans="1:14" ht="12.75">
      <c r="A27" s="3" t="s">
        <v>59</v>
      </c>
      <c r="B27" s="3" t="s">
        <v>60</v>
      </c>
      <c r="C27" s="3" t="s">
        <v>26</v>
      </c>
      <c r="D27" s="4">
        <v>305</v>
      </c>
      <c r="E27" s="5">
        <v>124</v>
      </c>
      <c r="F27" s="6">
        <v>34</v>
      </c>
      <c r="G27" s="7">
        <v>38</v>
      </c>
      <c r="H27" s="8">
        <v>23</v>
      </c>
      <c r="I27" s="9">
        <v>13</v>
      </c>
      <c r="J27" s="10">
        <v>4</v>
      </c>
      <c r="K27" s="11">
        <v>0</v>
      </c>
      <c r="L27" s="12">
        <v>25</v>
      </c>
      <c r="M27" s="13">
        <v>2</v>
      </c>
      <c r="N27" s="14">
        <v>10</v>
      </c>
    </row>
    <row r="28" spans="1:14" ht="12.75">
      <c r="A28" s="3" t="s">
        <v>61</v>
      </c>
      <c r="B28" s="3" t="s">
        <v>62</v>
      </c>
      <c r="C28" s="3" t="s">
        <v>20</v>
      </c>
      <c r="D28" s="4">
        <v>408</v>
      </c>
      <c r="E28" s="5">
        <v>136</v>
      </c>
      <c r="F28" s="6">
        <v>40</v>
      </c>
      <c r="G28" s="7">
        <v>38</v>
      </c>
      <c r="H28" s="8">
        <v>40</v>
      </c>
      <c r="I28" s="9">
        <v>26</v>
      </c>
      <c r="J28" s="10">
        <v>17</v>
      </c>
      <c r="K28" s="11">
        <v>7</v>
      </c>
      <c r="L28" s="12">
        <v>18</v>
      </c>
      <c r="M28" s="13">
        <v>8</v>
      </c>
      <c r="N28" s="14">
        <v>14</v>
      </c>
    </row>
    <row r="29" spans="1:14" ht="12.75">
      <c r="A29" s="3" t="s">
        <v>63</v>
      </c>
      <c r="B29" s="3" t="s">
        <v>64</v>
      </c>
      <c r="C29" s="3" t="s">
        <v>20</v>
      </c>
      <c r="D29" s="4">
        <v>141</v>
      </c>
      <c r="E29" s="5">
        <v>51</v>
      </c>
      <c r="F29" s="6">
        <v>24</v>
      </c>
      <c r="G29" s="7">
        <v>13</v>
      </c>
      <c r="H29" s="8">
        <v>6</v>
      </c>
      <c r="I29" s="9">
        <v>8</v>
      </c>
      <c r="J29" s="10">
        <v>3</v>
      </c>
      <c r="K29" s="11">
        <v>0</v>
      </c>
      <c r="L29" s="12">
        <v>6</v>
      </c>
      <c r="M29" s="13">
        <v>0</v>
      </c>
      <c r="N29" s="14">
        <v>11</v>
      </c>
    </row>
    <row r="30" spans="1:14" ht="12.75">
      <c r="A30" s="3" t="s">
        <v>65</v>
      </c>
      <c r="B30" s="3" t="s">
        <v>66</v>
      </c>
      <c r="C30" s="3" t="s">
        <v>20</v>
      </c>
      <c r="D30" s="4">
        <v>108</v>
      </c>
      <c r="E30" s="5">
        <v>24</v>
      </c>
      <c r="F30" s="6">
        <v>13</v>
      </c>
      <c r="G30" s="7">
        <v>4</v>
      </c>
      <c r="H30" s="8">
        <v>13</v>
      </c>
      <c r="I30" s="9">
        <v>5</v>
      </c>
      <c r="J30" s="10">
        <v>1</v>
      </c>
      <c r="K30" s="11">
        <v>0</v>
      </c>
      <c r="L30" s="12">
        <v>4</v>
      </c>
      <c r="M30" s="13">
        <v>2</v>
      </c>
      <c r="N30" s="14">
        <v>35</v>
      </c>
    </row>
    <row r="31" spans="1:14" ht="12.75">
      <c r="A31" s="3" t="s">
        <v>67</v>
      </c>
      <c r="B31" s="3" t="s">
        <v>68</v>
      </c>
      <c r="C31" s="3" t="s">
        <v>20</v>
      </c>
      <c r="D31" s="4">
        <v>516</v>
      </c>
      <c r="E31" s="5">
        <v>145</v>
      </c>
      <c r="F31" s="6">
        <v>75</v>
      </c>
      <c r="G31" s="7">
        <v>42</v>
      </c>
      <c r="H31" s="8">
        <v>77</v>
      </c>
      <c r="I31" s="9">
        <v>33</v>
      </c>
      <c r="J31" s="10">
        <v>9</v>
      </c>
      <c r="K31" s="11">
        <v>7</v>
      </c>
      <c r="L31" s="12">
        <v>31</v>
      </c>
      <c r="M31" s="13">
        <v>3</v>
      </c>
      <c r="N31" s="14">
        <v>33</v>
      </c>
    </row>
    <row r="32" spans="1:14" ht="12.75">
      <c r="A32" s="3" t="s">
        <v>69</v>
      </c>
      <c r="B32" s="3" t="s">
        <v>70</v>
      </c>
      <c r="C32" s="3" t="s">
        <v>20</v>
      </c>
      <c r="D32" s="4">
        <v>514</v>
      </c>
      <c r="E32" s="5">
        <v>185</v>
      </c>
      <c r="F32" s="6">
        <v>73</v>
      </c>
      <c r="G32" s="7">
        <v>53</v>
      </c>
      <c r="H32" s="8">
        <v>25</v>
      </c>
      <c r="I32" s="9">
        <v>28</v>
      </c>
      <c r="J32" s="10">
        <v>21</v>
      </c>
      <c r="K32" s="11">
        <v>6</v>
      </c>
      <c r="L32" s="12">
        <v>27</v>
      </c>
      <c r="M32" s="13">
        <v>5</v>
      </c>
      <c r="N32" s="14">
        <v>31</v>
      </c>
    </row>
    <row r="33" spans="1:14" ht="12.75">
      <c r="A33" s="3" t="s">
        <v>71</v>
      </c>
      <c r="B33" s="3" t="s">
        <v>72</v>
      </c>
      <c r="C33" s="3" t="s">
        <v>25</v>
      </c>
      <c r="D33" s="4">
        <v>450</v>
      </c>
      <c r="E33" s="5">
        <v>166</v>
      </c>
      <c r="F33" s="6">
        <v>58</v>
      </c>
      <c r="G33" s="7">
        <v>44</v>
      </c>
      <c r="H33" s="8">
        <v>48</v>
      </c>
      <c r="I33" s="9">
        <v>21</v>
      </c>
      <c r="J33" s="10">
        <v>13</v>
      </c>
      <c r="K33" s="11">
        <v>6</v>
      </c>
      <c r="L33" s="12">
        <v>18</v>
      </c>
      <c r="M33" s="13">
        <v>2</v>
      </c>
      <c r="N33" s="14">
        <v>32</v>
      </c>
    </row>
    <row r="34" spans="1:14" ht="12.75">
      <c r="A34" s="3" t="s">
        <v>71</v>
      </c>
      <c r="B34" s="3" t="s">
        <v>72</v>
      </c>
      <c r="C34" s="3" t="s">
        <v>26</v>
      </c>
      <c r="D34" s="4">
        <v>580</v>
      </c>
      <c r="E34" s="5">
        <v>191</v>
      </c>
      <c r="F34" s="6">
        <v>68</v>
      </c>
      <c r="G34" s="7">
        <v>46</v>
      </c>
      <c r="H34" s="8">
        <v>69</v>
      </c>
      <c r="I34" s="9">
        <v>26</v>
      </c>
      <c r="J34" s="10">
        <v>6</v>
      </c>
      <c r="K34" s="11">
        <v>5</v>
      </c>
      <c r="L34" s="12">
        <v>39</v>
      </c>
      <c r="M34" s="13">
        <v>1</v>
      </c>
      <c r="N34" s="14">
        <v>56</v>
      </c>
    </row>
    <row r="35" spans="1:14" ht="12.75">
      <c r="A35" s="3" t="s">
        <v>73</v>
      </c>
      <c r="B35" s="3" t="s">
        <v>74</v>
      </c>
      <c r="C35" s="3" t="s">
        <v>20</v>
      </c>
      <c r="D35" s="4">
        <v>277</v>
      </c>
      <c r="E35" s="5">
        <v>85</v>
      </c>
      <c r="F35" s="6">
        <v>33</v>
      </c>
      <c r="G35" s="7">
        <v>23</v>
      </c>
      <c r="H35" s="8">
        <v>26</v>
      </c>
      <c r="I35" s="9">
        <v>20</v>
      </c>
      <c r="J35" s="10">
        <v>3</v>
      </c>
      <c r="K35" s="11">
        <v>6</v>
      </c>
      <c r="L35" s="12">
        <v>15</v>
      </c>
      <c r="M35" s="13">
        <v>3</v>
      </c>
      <c r="N35" s="14">
        <v>15</v>
      </c>
    </row>
    <row r="36" spans="1:14" ht="12.75">
      <c r="A36" s="3" t="s">
        <v>75</v>
      </c>
      <c r="B36" s="3" t="s">
        <v>76</v>
      </c>
      <c r="C36" s="3" t="s">
        <v>17</v>
      </c>
      <c r="D36" s="4">
        <v>943</v>
      </c>
      <c r="E36" s="5">
        <v>198</v>
      </c>
      <c r="F36" s="6">
        <v>83</v>
      </c>
      <c r="G36" s="7">
        <v>245</v>
      </c>
      <c r="H36" s="8">
        <v>206</v>
      </c>
      <c r="I36" s="9">
        <v>91</v>
      </c>
      <c r="J36" s="10">
        <v>8</v>
      </c>
      <c r="K36" s="11">
        <v>15</v>
      </c>
      <c r="L36" s="12">
        <v>22</v>
      </c>
      <c r="M36" s="13">
        <v>8</v>
      </c>
      <c r="N36" s="14">
        <v>19</v>
      </c>
    </row>
    <row r="37" spans="1:14" ht="12.75">
      <c r="A37" s="3" t="s">
        <v>77</v>
      </c>
      <c r="B37" s="3" t="s">
        <v>78</v>
      </c>
      <c r="C37" s="3" t="s">
        <v>20</v>
      </c>
      <c r="D37" s="4">
        <v>114</v>
      </c>
      <c r="E37" s="5">
        <v>42</v>
      </c>
      <c r="F37" s="6">
        <v>11</v>
      </c>
      <c r="G37" s="7">
        <v>12</v>
      </c>
      <c r="H37" s="8">
        <v>24</v>
      </c>
      <c r="I37" s="9">
        <v>4</v>
      </c>
      <c r="J37" s="10">
        <v>3</v>
      </c>
      <c r="K37" s="11">
        <v>1</v>
      </c>
      <c r="L37" s="12">
        <v>2</v>
      </c>
      <c r="M37" s="13">
        <v>1</v>
      </c>
      <c r="N37" s="14">
        <v>1</v>
      </c>
    </row>
    <row r="38" spans="1:14" ht="12.75">
      <c r="A38" s="3" t="s">
        <v>79</v>
      </c>
      <c r="B38" s="3" t="s">
        <v>80</v>
      </c>
      <c r="C38" s="3" t="s">
        <v>20</v>
      </c>
      <c r="D38" s="4">
        <v>153</v>
      </c>
      <c r="E38" s="5">
        <v>63</v>
      </c>
      <c r="F38" s="6">
        <v>6</v>
      </c>
      <c r="G38" s="7">
        <v>22</v>
      </c>
      <c r="H38" s="8">
        <v>30</v>
      </c>
      <c r="I38" s="9">
        <v>10</v>
      </c>
      <c r="J38" s="10">
        <v>2</v>
      </c>
      <c r="K38" s="11">
        <v>0</v>
      </c>
      <c r="L38" s="12">
        <v>2</v>
      </c>
      <c r="M38" s="13">
        <v>1</v>
      </c>
      <c r="N38" s="14">
        <v>2</v>
      </c>
    </row>
    <row r="39" spans="1:14" ht="12.75">
      <c r="A39" s="3" t="s">
        <v>81</v>
      </c>
      <c r="B39" s="3" t="s">
        <v>82</v>
      </c>
      <c r="C39" s="3" t="s">
        <v>20</v>
      </c>
      <c r="D39" s="4">
        <v>477</v>
      </c>
      <c r="E39" s="5">
        <v>74</v>
      </c>
      <c r="F39" s="6">
        <v>31</v>
      </c>
      <c r="G39" s="7">
        <v>62</v>
      </c>
      <c r="H39" s="8">
        <v>80</v>
      </c>
      <c r="I39" s="9">
        <v>168</v>
      </c>
      <c r="J39" s="10">
        <v>1</v>
      </c>
      <c r="K39" s="11">
        <v>3</v>
      </c>
      <c r="L39" s="12">
        <v>2</v>
      </c>
      <c r="M39" s="13">
        <v>0</v>
      </c>
      <c r="N39" s="14">
        <v>4</v>
      </c>
    </row>
    <row r="40" spans="1:14" ht="12.75">
      <c r="A40" s="3" t="s">
        <v>83</v>
      </c>
      <c r="B40" s="3" t="s">
        <v>84</v>
      </c>
      <c r="C40" s="3" t="s">
        <v>20</v>
      </c>
      <c r="D40" s="4">
        <v>83</v>
      </c>
      <c r="E40" s="5">
        <v>17</v>
      </c>
      <c r="F40" s="6">
        <v>7</v>
      </c>
      <c r="G40" s="7">
        <v>5</v>
      </c>
      <c r="H40" s="8">
        <v>19</v>
      </c>
      <c r="I40" s="9">
        <v>23</v>
      </c>
      <c r="J40" s="10">
        <v>2</v>
      </c>
      <c r="K40" s="11">
        <v>0</v>
      </c>
      <c r="L40" s="12">
        <v>0</v>
      </c>
      <c r="M40" s="13">
        <v>3</v>
      </c>
      <c r="N40" s="14">
        <v>1</v>
      </c>
    </row>
    <row r="41" spans="1:14" ht="12.75">
      <c r="A41" s="3" t="s">
        <v>85</v>
      </c>
      <c r="B41" s="3" t="s">
        <v>86</v>
      </c>
      <c r="C41" s="3" t="s">
        <v>20</v>
      </c>
      <c r="D41" s="4">
        <v>253</v>
      </c>
      <c r="E41" s="5">
        <v>81</v>
      </c>
      <c r="F41" s="6">
        <v>14</v>
      </c>
      <c r="G41" s="7">
        <v>36</v>
      </c>
      <c r="H41" s="8">
        <v>78</v>
      </c>
      <c r="I41" s="9">
        <v>23</v>
      </c>
      <c r="J41" s="10">
        <v>2</v>
      </c>
      <c r="K41" s="11">
        <v>2</v>
      </c>
      <c r="L41" s="12">
        <v>4</v>
      </c>
      <c r="M41" s="13">
        <v>2</v>
      </c>
      <c r="N41" s="14">
        <v>1</v>
      </c>
    </row>
    <row r="42" spans="1:14" ht="12.75">
      <c r="A42" s="3" t="s">
        <v>87</v>
      </c>
      <c r="B42" s="3" t="s">
        <v>88</v>
      </c>
      <c r="C42" s="3" t="s">
        <v>20</v>
      </c>
      <c r="D42" s="4">
        <v>127</v>
      </c>
      <c r="E42" s="5">
        <v>36</v>
      </c>
      <c r="F42" s="6">
        <v>6</v>
      </c>
      <c r="G42" s="7">
        <v>18</v>
      </c>
      <c r="H42" s="8">
        <v>28</v>
      </c>
      <c r="I42" s="9">
        <v>16</v>
      </c>
      <c r="J42" s="10">
        <v>2</v>
      </c>
      <c r="K42" s="11">
        <v>1</v>
      </c>
      <c r="L42" s="12">
        <v>3</v>
      </c>
      <c r="M42" s="13">
        <v>3</v>
      </c>
      <c r="N42" s="14">
        <v>2</v>
      </c>
    </row>
    <row r="43" spans="1:14" ht="12.75">
      <c r="A43" s="3" t="s">
        <v>89</v>
      </c>
      <c r="B43" s="3" t="s">
        <v>90</v>
      </c>
      <c r="C43" s="3" t="s">
        <v>20</v>
      </c>
      <c r="D43" s="4">
        <v>301</v>
      </c>
      <c r="E43" s="5">
        <v>86</v>
      </c>
      <c r="F43" s="6">
        <v>42</v>
      </c>
      <c r="G43" s="7">
        <v>66</v>
      </c>
      <c r="H43" s="8">
        <v>52</v>
      </c>
      <c r="I43" s="9">
        <v>13</v>
      </c>
      <c r="J43" s="10">
        <v>4</v>
      </c>
      <c r="K43" s="11">
        <v>1</v>
      </c>
      <c r="L43" s="12">
        <v>5</v>
      </c>
      <c r="M43" s="13">
        <v>5</v>
      </c>
      <c r="N43" s="14">
        <v>3</v>
      </c>
    </row>
    <row r="44" spans="1:14" ht="12.75">
      <c r="A44" s="3" t="s">
        <v>91</v>
      </c>
      <c r="B44" s="3" t="s">
        <v>92</v>
      </c>
      <c r="C44" s="3" t="s">
        <v>20</v>
      </c>
      <c r="D44" s="4">
        <v>268</v>
      </c>
      <c r="E44" s="5">
        <v>80</v>
      </c>
      <c r="F44" s="6">
        <v>30</v>
      </c>
      <c r="G44" s="7">
        <v>38</v>
      </c>
      <c r="H44" s="8">
        <v>63</v>
      </c>
      <c r="I44" s="9">
        <v>18</v>
      </c>
      <c r="J44" s="10">
        <v>8</v>
      </c>
      <c r="K44" s="11">
        <v>0</v>
      </c>
      <c r="L44" s="12">
        <v>3</v>
      </c>
      <c r="M44" s="13">
        <v>7</v>
      </c>
      <c r="N44" s="14">
        <v>5</v>
      </c>
    </row>
    <row r="45" spans="1:14" ht="12.75">
      <c r="A45" s="3" t="s">
        <v>93</v>
      </c>
      <c r="B45" s="3" t="s">
        <v>94</v>
      </c>
      <c r="C45" s="3" t="s">
        <v>20</v>
      </c>
      <c r="D45" s="4">
        <v>417</v>
      </c>
      <c r="E45" s="5">
        <v>121</v>
      </c>
      <c r="F45" s="6">
        <v>48</v>
      </c>
      <c r="G45" s="7">
        <v>71</v>
      </c>
      <c r="H45" s="8">
        <v>79</v>
      </c>
      <c r="I45" s="9">
        <v>30</v>
      </c>
      <c r="J45" s="10">
        <v>4</v>
      </c>
      <c r="K45" s="11">
        <v>5</v>
      </c>
      <c r="L45" s="12">
        <v>14</v>
      </c>
      <c r="M45" s="13">
        <v>3</v>
      </c>
      <c r="N45" s="14">
        <v>2</v>
      </c>
    </row>
    <row r="46" spans="1:14" ht="12.75">
      <c r="A46" s="3" t="s">
        <v>95</v>
      </c>
      <c r="B46" s="3" t="s">
        <v>96</v>
      </c>
      <c r="C46" s="3" t="s">
        <v>20</v>
      </c>
      <c r="D46" s="4">
        <v>269</v>
      </c>
      <c r="E46" s="5">
        <v>93</v>
      </c>
      <c r="F46" s="6">
        <v>14</v>
      </c>
      <c r="G46" s="7">
        <v>60</v>
      </c>
      <c r="H46" s="8">
        <v>51</v>
      </c>
      <c r="I46" s="9">
        <v>11</v>
      </c>
      <c r="J46" s="10">
        <v>4</v>
      </c>
      <c r="K46" s="11">
        <v>1</v>
      </c>
      <c r="L46" s="12">
        <v>0</v>
      </c>
      <c r="M46" s="13">
        <v>2</v>
      </c>
      <c r="N46" s="14">
        <v>3</v>
      </c>
    </row>
    <row r="47" spans="1:14" ht="12.75">
      <c r="A47" s="3" t="s">
        <v>97</v>
      </c>
      <c r="B47" s="3" t="s">
        <v>98</v>
      </c>
      <c r="C47" s="3" t="s">
        <v>20</v>
      </c>
      <c r="D47" s="4">
        <v>127</v>
      </c>
      <c r="E47" s="5">
        <v>30</v>
      </c>
      <c r="F47" s="6">
        <v>11</v>
      </c>
      <c r="G47" s="7">
        <v>42</v>
      </c>
      <c r="H47" s="8">
        <v>27</v>
      </c>
      <c r="I47" s="9">
        <v>4</v>
      </c>
      <c r="J47" s="10">
        <v>1</v>
      </c>
      <c r="K47" s="11">
        <v>0</v>
      </c>
      <c r="L47" s="12">
        <v>2</v>
      </c>
      <c r="M47" s="13">
        <v>0</v>
      </c>
      <c r="N47" s="14">
        <v>0</v>
      </c>
    </row>
    <row r="48" spans="1:14" ht="12.75">
      <c r="A48" s="3" t="s">
        <v>99</v>
      </c>
      <c r="B48" s="3" t="s">
        <v>100</v>
      </c>
      <c r="C48" s="3" t="s">
        <v>20</v>
      </c>
      <c r="D48" s="4">
        <v>339</v>
      </c>
      <c r="E48" s="5">
        <v>108</v>
      </c>
      <c r="F48" s="6">
        <v>30</v>
      </c>
      <c r="G48" s="7">
        <v>63</v>
      </c>
      <c r="H48" s="8">
        <v>67</v>
      </c>
      <c r="I48" s="9">
        <v>27</v>
      </c>
      <c r="J48" s="10">
        <v>7</v>
      </c>
      <c r="K48" s="11">
        <v>2</v>
      </c>
      <c r="L48" s="12">
        <v>6</v>
      </c>
      <c r="M48" s="13">
        <v>3</v>
      </c>
      <c r="N48" s="14">
        <v>2</v>
      </c>
    </row>
    <row r="49" spans="1:14" ht="12.75">
      <c r="A49" s="3" t="s">
        <v>101</v>
      </c>
      <c r="B49" s="3" t="s">
        <v>102</v>
      </c>
      <c r="C49" s="3" t="s">
        <v>20</v>
      </c>
      <c r="D49" s="4">
        <v>175</v>
      </c>
      <c r="E49" s="5">
        <v>53</v>
      </c>
      <c r="F49" s="6">
        <v>15</v>
      </c>
      <c r="G49" s="7">
        <v>16</v>
      </c>
      <c r="H49" s="8">
        <v>54</v>
      </c>
      <c r="I49" s="9">
        <v>13</v>
      </c>
      <c r="J49" s="10">
        <v>0</v>
      </c>
      <c r="K49" s="11">
        <v>2</v>
      </c>
      <c r="L49" s="12">
        <v>2</v>
      </c>
      <c r="M49" s="13">
        <v>1</v>
      </c>
      <c r="N49" s="14">
        <v>1</v>
      </c>
    </row>
    <row r="50" spans="1:14" ht="12.75">
      <c r="A50" s="3" t="s">
        <v>103</v>
      </c>
      <c r="B50" s="3" t="s">
        <v>104</v>
      </c>
      <c r="C50" s="3" t="s">
        <v>20</v>
      </c>
      <c r="D50" s="4">
        <v>335</v>
      </c>
      <c r="E50" s="5">
        <v>96</v>
      </c>
      <c r="F50" s="6">
        <v>36</v>
      </c>
      <c r="G50" s="7">
        <v>48</v>
      </c>
      <c r="H50" s="8">
        <v>80</v>
      </c>
      <c r="I50" s="9">
        <v>10</v>
      </c>
      <c r="J50" s="10">
        <v>4</v>
      </c>
      <c r="K50" s="11">
        <v>7</v>
      </c>
      <c r="L50" s="12">
        <v>3</v>
      </c>
      <c r="M50" s="13">
        <v>6</v>
      </c>
      <c r="N50" s="14">
        <v>4</v>
      </c>
    </row>
    <row r="51" spans="1:14" ht="12.75">
      <c r="A51" s="3" t="s">
        <v>105</v>
      </c>
      <c r="B51" s="3" t="s">
        <v>106</v>
      </c>
      <c r="C51" s="3" t="s">
        <v>17</v>
      </c>
      <c r="D51" s="4">
        <v>2873</v>
      </c>
      <c r="E51" s="5">
        <v>1309</v>
      </c>
      <c r="F51" s="6">
        <v>365</v>
      </c>
      <c r="G51" s="7">
        <v>223</v>
      </c>
      <c r="H51" s="8">
        <v>194</v>
      </c>
      <c r="I51" s="9">
        <v>175</v>
      </c>
      <c r="J51" s="10">
        <v>39</v>
      </c>
      <c r="K51" s="11">
        <v>26</v>
      </c>
      <c r="L51" s="12">
        <v>103</v>
      </c>
      <c r="M51" s="13">
        <v>117</v>
      </c>
      <c r="N51" s="14">
        <v>62</v>
      </c>
    </row>
    <row r="52" spans="3:14" ht="12.75">
      <c r="C52" s="16" t="s">
        <v>107</v>
      </c>
      <c r="D52" s="15">
        <f>SUM('20050925_000000_PLT'!D3:D51)</f>
        <v>0</v>
      </c>
      <c r="E52" s="15">
        <f>SUM('20050925_000000_PLT'!E3:E51)</f>
        <v>0</v>
      </c>
      <c r="F52" s="15">
        <f>SUM('20050925_000000_PLT'!F3:F51)</f>
        <v>0</v>
      </c>
      <c r="G52" s="15">
        <f>SUM('20050925_000000_PLT'!G3:G51)</f>
        <v>0</v>
      </c>
      <c r="H52" s="15">
        <f>SUM('20050925_000000_PLT'!H3:H51)</f>
        <v>0</v>
      </c>
      <c r="I52" s="15">
        <f>SUM('20050925_000000_PLT'!I3:I51)</f>
        <v>0</v>
      </c>
      <c r="J52" s="15">
        <f>SUM('20050925_000000_PLT'!J3:J51)</f>
        <v>0</v>
      </c>
      <c r="K52" s="15">
        <f>SUM('20050925_000000_PLT'!K3:K51)</f>
        <v>0</v>
      </c>
      <c r="L52" s="15">
        <f>SUM('20050925_000000_PLT'!L3:L51)</f>
        <v>0</v>
      </c>
      <c r="M52" s="15">
        <f>SUM('20050925_000000_PLT'!M3:M51)</f>
        <v>0</v>
      </c>
      <c r="N52" s="15">
        <f>SUM('20050925_000000_PLT'!N3:N51)</f>
        <v>0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