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<sst xmlns="http://schemas.openxmlformats.org/spreadsheetml/2006/main" count="30" uniqueCount="30">
  <si>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Wybory Prezydenta Rzeczypospolitej Polskiej w dniu 9 października 2005 r.: Okręgowa Komisja Wyborcza nr 41 z siedzibą w Bielsku-Białej: Głosowanie ponowne: Wyniki głosowania na Prezydenta RP w poszczególnych powiatach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</si>
  <si>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</si>
  <si>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</si>
  <si>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</si>
  <si>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</si>
  <si>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</si>
  <si>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</si>
  <si>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</si>
  <si>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</si>
  <si>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</si>
  <si>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</si>
  <si>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Kaczyński Lech Aleksander</t>
  </si>
  <si>
    <t>Tusk Donald Franciszek</t>
  </si>
  <si>
    <t>247901</t>
  </si>
  <si>
    <t>m. Żory</t>
  </si>
  <si>
    <t>241000</t>
  </si>
  <si>
    <t>pw. pszczyński</t>
  </si>
  <si>
    <t>246701</t>
  </si>
  <si>
    <t>m. Jastrzębie-Zdrój</t>
  </si>
  <si>
    <t>241500</t>
  </si>
  <si>
    <t>pw. wodzisławski</t>
  </si>
  <si>
    <t>241700</t>
  </si>
  <si>
    <t>pw. żywiecki</t>
  </si>
  <si>
    <t>240200</t>
  </si>
  <si>
    <t>pw. bielski</t>
  </si>
  <si>
    <t>246101</t>
  </si>
  <si>
    <t>m. Bielsko-Biała</t>
  </si>
  <si>
    <t>240300</t>
  </si>
  <si>
    <t>pw. cieszyński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</si>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</sst>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28.140625" style="0" bestFit="1" customWidth="1"/>
    <col min="12" max="12" width="24.71093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49802</v>
      </c>
      <c r="D3" s="5">
        <v>48477</v>
      </c>
      <c r="E3" s="6">
        <v>22367</v>
      </c>
      <c r="F3" s="7">
        <v>26110</v>
      </c>
      <c r="G3" s="8">
        <v>26102</v>
      </c>
      <c r="H3" s="9">
        <v>25931</v>
      </c>
      <c r="I3" s="10">
        <v>171</v>
      </c>
      <c r="J3" s="11">
        <v>25931</v>
      </c>
      <c r="K3" s="12">
        <v>14052</v>
      </c>
      <c r="L3" s="13">
        <v>11879</v>
      </c>
    </row>
    <row r="4" spans="1:12" ht="12.75">
      <c r="A4" s="3" t="s">
        <v>15</v>
      </c>
      <c r="B4" s="3" t="s">
        <v>16</v>
      </c>
      <c r="C4" s="4">
        <v>80573</v>
      </c>
      <c r="D4" s="5">
        <v>77552</v>
      </c>
      <c r="E4" s="6">
        <v>31381</v>
      </c>
      <c r="F4" s="7">
        <v>46170</v>
      </c>
      <c r="G4" s="8">
        <v>46149</v>
      </c>
      <c r="H4" s="9">
        <v>45802</v>
      </c>
      <c r="I4" s="10">
        <v>347</v>
      </c>
      <c r="J4" s="11">
        <v>45802</v>
      </c>
      <c r="K4" s="12">
        <v>27129</v>
      </c>
      <c r="L4" s="13">
        <v>18673</v>
      </c>
    </row>
    <row r="5" spans="1:12" ht="12.75">
      <c r="A5" s="3" t="s">
        <v>17</v>
      </c>
      <c r="B5" s="3" t="s">
        <v>18</v>
      </c>
      <c r="C5" s="4">
        <v>75896</v>
      </c>
      <c r="D5" s="5">
        <v>73948</v>
      </c>
      <c r="E5" s="6">
        <v>33450</v>
      </c>
      <c r="F5" s="7">
        <v>40498</v>
      </c>
      <c r="G5" s="8">
        <v>40494</v>
      </c>
      <c r="H5" s="9">
        <v>40126</v>
      </c>
      <c r="I5" s="10">
        <v>368</v>
      </c>
      <c r="J5" s="11">
        <v>40126</v>
      </c>
      <c r="K5" s="12">
        <v>25255</v>
      </c>
      <c r="L5" s="13">
        <v>14871</v>
      </c>
    </row>
    <row r="6" spans="1:12" ht="12.75">
      <c r="A6" s="3" t="s">
        <v>19</v>
      </c>
      <c r="B6" s="3" t="s">
        <v>20</v>
      </c>
      <c r="C6" s="4">
        <v>123633</v>
      </c>
      <c r="D6" s="5">
        <v>119342</v>
      </c>
      <c r="E6" s="6">
        <v>54920</v>
      </c>
      <c r="F6" s="7">
        <v>64422</v>
      </c>
      <c r="G6" s="8">
        <v>64391</v>
      </c>
      <c r="H6" s="9">
        <v>63926</v>
      </c>
      <c r="I6" s="10">
        <v>465</v>
      </c>
      <c r="J6" s="11">
        <v>63926</v>
      </c>
      <c r="K6" s="12">
        <v>36255</v>
      </c>
      <c r="L6" s="13">
        <v>27671</v>
      </c>
    </row>
    <row r="7" spans="1:12" ht="12.75">
      <c r="A7" s="3" t="s">
        <v>21</v>
      </c>
      <c r="B7" s="3" t="s">
        <v>22</v>
      </c>
      <c r="C7" s="4">
        <v>116904</v>
      </c>
      <c r="D7" s="5">
        <v>113140</v>
      </c>
      <c r="E7" s="6">
        <v>48756</v>
      </c>
      <c r="F7" s="7">
        <v>64384</v>
      </c>
      <c r="G7" s="8">
        <v>64369</v>
      </c>
      <c r="H7" s="9">
        <v>63809</v>
      </c>
      <c r="I7" s="10">
        <v>560</v>
      </c>
      <c r="J7" s="11">
        <v>63809</v>
      </c>
      <c r="K7" s="12">
        <v>39159</v>
      </c>
      <c r="L7" s="13">
        <v>24650</v>
      </c>
    </row>
    <row r="8" spans="1:12" ht="12.75">
      <c r="A8" s="3" t="s">
        <v>23</v>
      </c>
      <c r="B8" s="3" t="s">
        <v>24</v>
      </c>
      <c r="C8" s="4">
        <v>116867</v>
      </c>
      <c r="D8" s="5">
        <v>114173</v>
      </c>
      <c r="E8" s="6">
        <v>46214</v>
      </c>
      <c r="F8" s="7">
        <v>67963</v>
      </c>
      <c r="G8" s="8">
        <v>67929</v>
      </c>
      <c r="H8" s="9">
        <v>67342</v>
      </c>
      <c r="I8" s="10">
        <v>587</v>
      </c>
      <c r="J8" s="11">
        <v>67342</v>
      </c>
      <c r="K8" s="12">
        <v>37172</v>
      </c>
      <c r="L8" s="13">
        <v>30170</v>
      </c>
    </row>
    <row r="9" spans="1:12" ht="12.75">
      <c r="A9" s="3" t="s">
        <v>25</v>
      </c>
      <c r="B9" s="3" t="s">
        <v>26</v>
      </c>
      <c r="C9" s="4">
        <v>141476</v>
      </c>
      <c r="D9" s="5">
        <v>136933</v>
      </c>
      <c r="E9" s="6">
        <v>52073</v>
      </c>
      <c r="F9" s="7">
        <v>84854</v>
      </c>
      <c r="G9" s="8">
        <v>84826</v>
      </c>
      <c r="H9" s="9">
        <v>84089</v>
      </c>
      <c r="I9" s="10">
        <v>737</v>
      </c>
      <c r="J9" s="11">
        <v>84089</v>
      </c>
      <c r="K9" s="12">
        <v>39503</v>
      </c>
      <c r="L9" s="13">
        <v>44586</v>
      </c>
    </row>
    <row r="10" spans="1:12" ht="12.75">
      <c r="A10" s="3" t="s">
        <v>27</v>
      </c>
      <c r="B10" s="3" t="s">
        <v>28</v>
      </c>
      <c r="C10" s="4">
        <v>135486</v>
      </c>
      <c r="D10" s="5">
        <v>131450</v>
      </c>
      <c r="E10" s="6">
        <v>59614</v>
      </c>
      <c r="F10" s="7">
        <v>71836</v>
      </c>
      <c r="G10" s="8">
        <v>71823</v>
      </c>
      <c r="H10" s="9">
        <v>71054</v>
      </c>
      <c r="I10" s="10">
        <v>769</v>
      </c>
      <c r="J10" s="11">
        <v>71054</v>
      </c>
      <c r="K10" s="12">
        <v>30938</v>
      </c>
      <c r="L10" s="13">
        <v>40116</v>
      </c>
    </row>
    <row r="11" spans="2:12" ht="12.75">
      <c r="B11" s="15" t="s">
        <v>29</v>
      </c>
      <c r="C11" s="14">
        <f>SUM('20051009_000000_PZT'!C3:C10)</f>
        <v>0</v>
      </c>
      <c r="D11" s="14">
        <f>SUM('20051009_000000_PZT'!D3:D10)</f>
        <v>0</v>
      </c>
      <c r="E11" s="14">
        <f>SUM('20051009_000000_PZT'!E3:E10)</f>
        <v>0</v>
      </c>
      <c r="F11" s="14">
        <f>SUM('20051009_000000_PZT'!F3:F10)</f>
        <v>0</v>
      </c>
      <c r="G11" s="14">
        <f>SUM('20051009_000000_PZT'!G3:G10)</f>
        <v>0</v>
      </c>
      <c r="H11" s="14">
        <f>SUM('20051009_000000_PZT'!H3:H10)</f>
        <v>0</v>
      </c>
      <c r="I11" s="14">
        <f>SUM('20051009_000000_PZT'!I3:I10)</f>
        <v>0</v>
      </c>
      <c r="J11" s="14">
        <f>SUM('20051009_000000_PZT'!J3:J10)</f>
        <v>0</v>
      </c>
      <c r="K11" s="14">
        <f>SUM('20051009_000000_PZT'!K3:K10)</f>
        <v>0</v>
      </c>
      <c r="L11" s="14">
        <f>SUM('20051009_000000_PZT'!L3:L10)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