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<sst xmlns="http://schemas.openxmlformats.org/spreadsheetml/2006/main" count="40" uniqueCount="40">
  <si>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Wybory Prezydenta Rzeczypospolitej Polskiej w dniu 9 października 2005 r.: Okręgowa Komisja Wyborcza nr 41 z siedzibą w Bielsku-Białej: Pierwsze głosowanie: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</si>
  <si>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</si>
  <si>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</si>
  <si>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</si>
  <si>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</si>
  <si>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</si>
  <si>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</si>
  <si>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</si>
  <si>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</si>
  <si>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</si>
  <si>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</si>
  <si>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</si>
  <si>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</si>
  <si>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</si>
  <si>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</si>
  <si>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</si>
  <si>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</si>
  <si>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</si>
  <si>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</si>
  <si>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</si>
  <si>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</si>
  <si>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</si>
  <si>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</si>
  <si>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247901</t>
  </si>
  <si>
    <t>m. Żory</t>
  </si>
  <si>
    <t>246701</t>
  </si>
  <si>
    <t>m. Jastrzębie-Zdrój</t>
  </si>
  <si>
    <t>241000</t>
  </si>
  <si>
    <t>pw. pszczyński</t>
  </si>
  <si>
    <t>241500</t>
  </si>
  <si>
    <t>pw. wodzisławski</t>
  </si>
  <si>
    <t>240200</t>
  </si>
  <si>
    <t>pw. bielski</t>
  </si>
  <si>
    <t>246101</t>
  </si>
  <si>
    <t>m. Bielsko-Biała</t>
  </si>
  <si>
    <t>240300</t>
  </si>
  <si>
    <t>pw. cieszyński</t>
  </si>
  <si>
    <t>241700</t>
  </si>
  <si>
    <t>pw. żywiecki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</si>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</sst>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4">
        <v>49885</v>
      </c>
      <c r="D3" s="5">
        <v>48855</v>
      </c>
      <c r="E3" s="6">
        <v>23766</v>
      </c>
      <c r="F3" s="7">
        <v>25089</v>
      </c>
      <c r="G3" s="8">
        <v>25086</v>
      </c>
      <c r="H3" s="9">
        <v>24962</v>
      </c>
      <c r="I3" s="10">
        <v>124</v>
      </c>
      <c r="J3" s="11">
        <v>24962</v>
      </c>
      <c r="K3" s="12">
        <v>368</v>
      </c>
      <c r="L3" s="13">
        <v>2773</v>
      </c>
      <c r="M3" s="14">
        <v>15</v>
      </c>
      <c r="N3" s="15">
        <v>54</v>
      </c>
      <c r="O3" s="16">
        <v>9171</v>
      </c>
      <c r="P3" s="17">
        <v>200</v>
      </c>
      <c r="Q3" s="18">
        <v>354</v>
      </c>
      <c r="R3" s="19">
        <v>2310</v>
      </c>
      <c r="S3" s="20">
        <v>17</v>
      </c>
      <c r="T3" s="21">
        <v>18</v>
      </c>
      <c r="U3" s="22">
        <v>9631</v>
      </c>
      <c r="V3" s="23">
        <v>51</v>
      </c>
    </row>
    <row r="4" spans="1:22" ht="12.75">
      <c r="A4" s="3" t="s">
        <v>25</v>
      </c>
      <c r="B4" s="3" t="s">
        <v>26</v>
      </c>
      <c r="C4" s="4">
        <v>75980</v>
      </c>
      <c r="D4" s="5">
        <v>74321</v>
      </c>
      <c r="E4" s="6">
        <v>35946</v>
      </c>
      <c r="F4" s="7">
        <v>38374</v>
      </c>
      <c r="G4" s="8">
        <v>38373</v>
      </c>
      <c r="H4" s="9">
        <v>38155</v>
      </c>
      <c r="I4" s="10">
        <v>218</v>
      </c>
      <c r="J4" s="11">
        <v>38155</v>
      </c>
      <c r="K4" s="12">
        <v>449</v>
      </c>
      <c r="L4" s="13">
        <v>4701</v>
      </c>
      <c r="M4" s="14">
        <v>45</v>
      </c>
      <c r="N4" s="15">
        <v>111</v>
      </c>
      <c r="O4" s="16">
        <v>16707</v>
      </c>
      <c r="P4" s="17">
        <v>255</v>
      </c>
      <c r="Q4" s="18">
        <v>497</v>
      </c>
      <c r="R4" s="19">
        <v>3355</v>
      </c>
      <c r="S4" s="20">
        <v>23</v>
      </c>
      <c r="T4" s="21">
        <v>18</v>
      </c>
      <c r="U4" s="22">
        <v>11937</v>
      </c>
      <c r="V4" s="23">
        <v>57</v>
      </c>
    </row>
    <row r="5" spans="1:22" ht="12.75">
      <c r="A5" s="3" t="s">
        <v>27</v>
      </c>
      <c r="B5" s="3" t="s">
        <v>28</v>
      </c>
      <c r="C5" s="4">
        <v>80485</v>
      </c>
      <c r="D5" s="5">
        <v>77513</v>
      </c>
      <c r="E5" s="6">
        <v>33681</v>
      </c>
      <c r="F5" s="7">
        <v>43832</v>
      </c>
      <c r="G5" s="8">
        <v>43808</v>
      </c>
      <c r="H5" s="9">
        <v>43584</v>
      </c>
      <c r="I5" s="10">
        <v>224</v>
      </c>
      <c r="J5" s="11">
        <v>43584</v>
      </c>
      <c r="K5" s="12">
        <v>471</v>
      </c>
      <c r="L5" s="13">
        <v>3173</v>
      </c>
      <c r="M5" s="14">
        <v>28</v>
      </c>
      <c r="N5" s="15">
        <v>87</v>
      </c>
      <c r="O5" s="16">
        <v>18399</v>
      </c>
      <c r="P5" s="17">
        <v>505</v>
      </c>
      <c r="Q5" s="18">
        <v>517</v>
      </c>
      <c r="R5" s="19">
        <v>3954</v>
      </c>
      <c r="S5" s="20">
        <v>36</v>
      </c>
      <c r="T5" s="21">
        <v>25</v>
      </c>
      <c r="U5" s="22">
        <v>16321</v>
      </c>
      <c r="V5" s="23">
        <v>68</v>
      </c>
    </row>
    <row r="6" spans="1:22" ht="12.75">
      <c r="A6" s="3" t="s">
        <v>29</v>
      </c>
      <c r="B6" s="3" t="s">
        <v>30</v>
      </c>
      <c r="C6" s="4">
        <v>123676</v>
      </c>
      <c r="D6" s="5">
        <v>119720</v>
      </c>
      <c r="E6" s="6">
        <v>57506</v>
      </c>
      <c r="F6" s="7">
        <v>62213</v>
      </c>
      <c r="G6" s="8">
        <v>62196</v>
      </c>
      <c r="H6" s="9">
        <v>61868</v>
      </c>
      <c r="I6" s="10">
        <v>328</v>
      </c>
      <c r="J6" s="11">
        <v>61868</v>
      </c>
      <c r="K6" s="12">
        <v>782</v>
      </c>
      <c r="L6" s="13">
        <v>6230</v>
      </c>
      <c r="M6" s="14">
        <v>55</v>
      </c>
      <c r="N6" s="15">
        <v>190</v>
      </c>
      <c r="O6" s="16">
        <v>23857</v>
      </c>
      <c r="P6" s="17">
        <v>499</v>
      </c>
      <c r="Q6" s="18">
        <v>675</v>
      </c>
      <c r="R6" s="19">
        <v>6392</v>
      </c>
      <c r="S6" s="20">
        <v>58</v>
      </c>
      <c r="T6" s="21">
        <v>46</v>
      </c>
      <c r="U6" s="22">
        <v>22958</v>
      </c>
      <c r="V6" s="23">
        <v>126</v>
      </c>
    </row>
    <row r="7" spans="1:22" ht="12.75">
      <c r="A7" s="3" t="s">
        <v>31</v>
      </c>
      <c r="B7" s="3" t="s">
        <v>32</v>
      </c>
      <c r="C7" s="4">
        <v>116888</v>
      </c>
      <c r="D7" s="5">
        <v>113850</v>
      </c>
      <c r="E7" s="6">
        <v>48842</v>
      </c>
      <c r="F7" s="7">
        <v>65008</v>
      </c>
      <c r="G7" s="8">
        <v>64991</v>
      </c>
      <c r="H7" s="9">
        <v>64618</v>
      </c>
      <c r="I7" s="10">
        <v>373</v>
      </c>
      <c r="J7" s="11">
        <v>64618</v>
      </c>
      <c r="K7" s="12">
        <v>700</v>
      </c>
      <c r="L7" s="13">
        <v>5806</v>
      </c>
      <c r="M7" s="14">
        <v>51</v>
      </c>
      <c r="N7" s="15">
        <v>156</v>
      </c>
      <c r="O7" s="16">
        <v>26651</v>
      </c>
      <c r="P7" s="17">
        <v>695</v>
      </c>
      <c r="Q7" s="18">
        <v>814</v>
      </c>
      <c r="R7" s="19">
        <v>4661</v>
      </c>
      <c r="S7" s="20">
        <v>36</v>
      </c>
      <c r="T7" s="21">
        <v>46</v>
      </c>
      <c r="U7" s="22">
        <v>24909</v>
      </c>
      <c r="V7" s="23">
        <v>93</v>
      </c>
    </row>
    <row r="8" spans="1:22" ht="12.75">
      <c r="A8" s="3" t="s">
        <v>33</v>
      </c>
      <c r="B8" s="3" t="s">
        <v>34</v>
      </c>
      <c r="C8" s="4">
        <v>141428</v>
      </c>
      <c r="D8" s="5">
        <v>136165</v>
      </c>
      <c r="E8" s="6">
        <v>55388</v>
      </c>
      <c r="F8" s="7">
        <v>80768</v>
      </c>
      <c r="G8" s="8">
        <v>80715</v>
      </c>
      <c r="H8" s="9">
        <v>80332</v>
      </c>
      <c r="I8" s="10">
        <v>383</v>
      </c>
      <c r="J8" s="11">
        <v>80332</v>
      </c>
      <c r="K8" s="12">
        <v>1071</v>
      </c>
      <c r="L8" s="13">
        <v>8795</v>
      </c>
      <c r="M8" s="14">
        <v>60</v>
      </c>
      <c r="N8" s="15">
        <v>189</v>
      </c>
      <c r="O8" s="16">
        <v>29363</v>
      </c>
      <c r="P8" s="17">
        <v>450</v>
      </c>
      <c r="Q8" s="18">
        <v>1301</v>
      </c>
      <c r="R8" s="19">
        <v>3773</v>
      </c>
      <c r="S8" s="20">
        <v>41</v>
      </c>
      <c r="T8" s="21">
        <v>33</v>
      </c>
      <c r="U8" s="22">
        <v>35182</v>
      </c>
      <c r="V8" s="23">
        <v>74</v>
      </c>
    </row>
    <row r="9" spans="1:22" ht="12.75">
      <c r="A9" s="3" t="s">
        <v>35</v>
      </c>
      <c r="B9" s="3" t="s">
        <v>36</v>
      </c>
      <c r="C9" s="4">
        <v>134749</v>
      </c>
      <c r="D9" s="5">
        <v>132038</v>
      </c>
      <c r="E9" s="6">
        <v>63540</v>
      </c>
      <c r="F9" s="7">
        <v>68498</v>
      </c>
      <c r="G9" s="8">
        <v>68480</v>
      </c>
      <c r="H9" s="9">
        <v>68071</v>
      </c>
      <c r="I9" s="10">
        <v>409</v>
      </c>
      <c r="J9" s="11">
        <v>68071</v>
      </c>
      <c r="K9" s="12">
        <v>1009</v>
      </c>
      <c r="L9" s="13">
        <v>9457</v>
      </c>
      <c r="M9" s="14">
        <v>74</v>
      </c>
      <c r="N9" s="15">
        <v>234</v>
      </c>
      <c r="O9" s="16">
        <v>20231</v>
      </c>
      <c r="P9" s="17">
        <v>838</v>
      </c>
      <c r="Q9" s="18">
        <v>908</v>
      </c>
      <c r="R9" s="19">
        <v>6881</v>
      </c>
      <c r="S9" s="20">
        <v>121</v>
      </c>
      <c r="T9" s="21">
        <v>46</v>
      </c>
      <c r="U9" s="22">
        <v>28138</v>
      </c>
      <c r="V9" s="23">
        <v>134</v>
      </c>
    </row>
    <row r="10" spans="1:22" ht="12.75">
      <c r="A10" s="3" t="s">
        <v>37</v>
      </c>
      <c r="B10" s="3" t="s">
        <v>38</v>
      </c>
      <c r="C10" s="4">
        <v>117029</v>
      </c>
      <c r="D10" s="5">
        <v>112496</v>
      </c>
      <c r="E10" s="6">
        <v>51711</v>
      </c>
      <c r="F10" s="7">
        <v>60785</v>
      </c>
      <c r="G10" s="8">
        <v>60767</v>
      </c>
      <c r="H10" s="9">
        <v>60356</v>
      </c>
      <c r="I10" s="10">
        <v>411</v>
      </c>
      <c r="J10" s="11">
        <v>60356</v>
      </c>
      <c r="K10" s="12">
        <v>534</v>
      </c>
      <c r="L10" s="13">
        <v>4070</v>
      </c>
      <c r="M10" s="14">
        <v>50</v>
      </c>
      <c r="N10" s="15">
        <v>145</v>
      </c>
      <c r="O10" s="16">
        <v>26796</v>
      </c>
      <c r="P10" s="17">
        <v>774</v>
      </c>
      <c r="Q10" s="18">
        <v>596</v>
      </c>
      <c r="R10" s="19">
        <v>6413</v>
      </c>
      <c r="S10" s="20">
        <v>29</v>
      </c>
      <c r="T10" s="21">
        <v>28</v>
      </c>
      <c r="U10" s="22">
        <v>20843</v>
      </c>
      <c r="V10" s="23">
        <v>78</v>
      </c>
    </row>
    <row r="11" spans="2:22" ht="12.75">
      <c r="B11" s="25" t="s">
        <v>39</v>
      </c>
      <c r="C11" s="24">
        <f>SUM('20051009_000000_PZT'!C3:C10)</f>
        <v>0</v>
      </c>
      <c r="D11" s="24">
        <f>SUM('20051009_000000_PZT'!D3:D10)</f>
        <v>0</v>
      </c>
      <c r="E11" s="24">
        <f>SUM('20051009_000000_PZT'!E3:E10)</f>
        <v>0</v>
      </c>
      <c r="F11" s="24">
        <f>SUM('20051009_000000_PZT'!F3:F10)</f>
        <v>0</v>
      </c>
      <c r="G11" s="24">
        <f>SUM('20051009_000000_PZT'!G3:G10)</f>
        <v>0</v>
      </c>
      <c r="H11" s="24">
        <f>SUM('20051009_000000_PZT'!H3:H10)</f>
        <v>0</v>
      </c>
      <c r="I11" s="24">
        <f>SUM('20051009_000000_PZT'!I3:I10)</f>
        <v>0</v>
      </c>
      <c r="J11" s="24">
        <f>SUM('20051009_000000_PZT'!J3:J10)</f>
        <v>0</v>
      </c>
      <c r="K11" s="24">
        <f>SUM('20051009_000000_PZT'!K3:K10)</f>
        <v>0</v>
      </c>
      <c r="L11" s="24">
        <f>SUM('20051009_000000_PZT'!L3:L10)</f>
        <v>0</v>
      </c>
      <c r="M11" s="24">
        <f>SUM('20051009_000000_PZT'!M3:M10)</f>
        <v>0</v>
      </c>
      <c r="N11" s="24">
        <f>SUM('20051009_000000_PZT'!N3:N10)</f>
        <v>0</v>
      </c>
      <c r="O11" s="24">
        <f>SUM('20051009_000000_PZT'!O3:O10)</f>
        <v>0</v>
      </c>
      <c r="P11" s="24">
        <f>SUM('20051009_000000_PZT'!P3:P10)</f>
        <v>0</v>
      </c>
      <c r="Q11" s="24">
        <f>SUM('20051009_000000_PZT'!Q3:Q10)</f>
        <v>0</v>
      </c>
      <c r="R11" s="24">
        <f>SUM('20051009_000000_PZT'!R3:R10)</f>
        <v>0</v>
      </c>
      <c r="S11" s="24">
        <f>SUM('20051009_000000_PZT'!S3:S10)</f>
        <v>0</v>
      </c>
      <c r="T11" s="24">
        <f>SUM('20051009_000000_PZT'!T3:T10)</f>
        <v>0</v>
      </c>
      <c r="U11" s="24">
        <f>SUM('20051009_000000_PZT'!U3:U10)</f>
        <v>0</v>
      </c>
      <c r="V11" s="24">
        <f>SUM('20051009_000000_PZT'!V3:V10)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